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330"/>
  <workbookPr autoCompressPictures="0"/>
  <bookViews>
    <workbookView xWindow="0" yWindow="440" windowWidth="30700" windowHeight="25920" tabRatio="500"/>
  </bookViews>
  <sheets>
    <sheet name="Rent Catch-up Schedule" sheetId="1" r:id="rId1"/>
    <sheet name="Tenant Facing Payment Schedule" sheetId="2" r:id="rId2"/>
    <sheet name="Disclaimers" sheetId="3" r:id="rId3"/>
  </sheets>
  <calcPr calcId="140001" concurrentCalc="0"/>
  <extLst>
    <ext xmlns:mx="http://schemas.microsoft.com/office/mac/excel/2008/main" uri="{7523E5D3-25F3-A5E0-1632-64F254C22452}">
      <mx:ArchID Flags="2"/>
    </ext>
    <ext uri="GoogleSheetsCustomDataVersion1">
      <go:sheetsCustomData xmlns:go="http://customooxmlschemas.google.com/" r:id="rId7" roundtripDataSignature="AMtx7mhcljUZJ6SGDSxOV0NoYfMrriMrzQ=="/>
    </ext>
  </extLst>
</workbook>
</file>

<file path=xl/calcChain.xml><?xml version="1.0" encoding="utf-8"?>
<calcChain xmlns="http://schemas.openxmlformats.org/spreadsheetml/2006/main">
  <c r="D9" i="1" l="1"/>
  <c r="H13" i="1"/>
  <c r="H8" i="1"/>
  <c r="I21" i="1"/>
  <c r="B22" i="1"/>
  <c r="H22" i="1"/>
  <c r="B23" i="1"/>
  <c r="H23" i="1"/>
  <c r="B24" i="1"/>
  <c r="H24" i="1"/>
  <c r="B25" i="1"/>
  <c r="H25" i="1"/>
  <c r="B26" i="1"/>
  <c r="H26" i="1"/>
  <c r="B27" i="1"/>
  <c r="H27" i="1"/>
  <c r="B28" i="1"/>
  <c r="H28" i="1"/>
  <c r="B29" i="1"/>
  <c r="H29" i="1"/>
  <c r="B30" i="1"/>
  <c r="H30" i="1"/>
  <c r="B31" i="1"/>
  <c r="H31" i="1"/>
  <c r="B32" i="1"/>
  <c r="H32" i="1"/>
  <c r="B33" i="1"/>
  <c r="H33" i="1"/>
  <c r="B34" i="1"/>
  <c r="H34" i="1"/>
  <c r="B35" i="1"/>
  <c r="H35" i="1"/>
  <c r="B36" i="1"/>
  <c r="H36" i="1"/>
  <c r="B37" i="1"/>
  <c r="H37" i="1"/>
  <c r="B38" i="1"/>
  <c r="H38" i="1"/>
  <c r="B39" i="1"/>
  <c r="H39" i="1"/>
  <c r="B40" i="1"/>
  <c r="H40" i="1"/>
  <c r="B41" i="1"/>
  <c r="H41" i="1"/>
  <c r="B42" i="1"/>
  <c r="H42" i="1"/>
  <c r="B43" i="1"/>
  <c r="H43" i="1"/>
  <c r="B44" i="1"/>
  <c r="H44" i="1"/>
  <c r="B45" i="1"/>
  <c r="H45" i="1"/>
  <c r="B46" i="1"/>
  <c r="H46" i="1"/>
  <c r="B47" i="1"/>
  <c r="H47" i="1"/>
  <c r="B48" i="1"/>
  <c r="H48" i="1"/>
  <c r="B49" i="1"/>
  <c r="H49" i="1"/>
  <c r="B50" i="1"/>
  <c r="H50" i="1"/>
  <c r="B51" i="1"/>
  <c r="H51" i="1"/>
  <c r="B52" i="1"/>
  <c r="H52" i="1"/>
  <c r="B53" i="1"/>
  <c r="H53" i="1"/>
  <c r="B54" i="1"/>
  <c r="H54" i="1"/>
  <c r="B55" i="1"/>
  <c r="H55" i="1"/>
  <c r="B56" i="1"/>
  <c r="H56" i="1"/>
  <c r="B57" i="1"/>
  <c r="H57" i="1"/>
  <c r="B58" i="1"/>
  <c r="H58" i="1"/>
  <c r="B59" i="1"/>
  <c r="H59" i="1"/>
  <c r="B60" i="1"/>
  <c r="H60" i="1"/>
  <c r="B61" i="1"/>
  <c r="H61" i="1"/>
  <c r="B62" i="1"/>
  <c r="H62" i="1"/>
  <c r="B63" i="1"/>
  <c r="H63" i="1"/>
  <c r="B64" i="1"/>
  <c r="H64" i="1"/>
  <c r="B65" i="1"/>
  <c r="H65" i="1"/>
  <c r="B66" i="1"/>
  <c r="H66" i="1"/>
  <c r="B67" i="1"/>
  <c r="H67" i="1"/>
  <c r="B68" i="1"/>
  <c r="H68" i="1"/>
  <c r="B69" i="1"/>
  <c r="H69" i="1"/>
  <c r="B70" i="1"/>
  <c r="H70" i="1"/>
  <c r="B71" i="1"/>
  <c r="H71" i="1"/>
  <c r="B72" i="1"/>
  <c r="H72" i="1"/>
  <c r="B73" i="1"/>
  <c r="H73" i="1"/>
  <c r="B74" i="1"/>
  <c r="H74" i="1"/>
  <c r="B75" i="1"/>
  <c r="H75" i="1"/>
  <c r="B76" i="1"/>
  <c r="H76" i="1"/>
  <c r="B77" i="1"/>
  <c r="H77" i="1"/>
  <c r="B78" i="1"/>
  <c r="H78" i="1"/>
  <c r="B79" i="1"/>
  <c r="H79" i="1"/>
  <c r="B80" i="1"/>
  <c r="H80" i="1"/>
  <c r="B81" i="1"/>
  <c r="H81" i="1"/>
  <c r="B82" i="1"/>
  <c r="H82" i="1"/>
  <c r="B83" i="1"/>
  <c r="H83" i="1"/>
  <c r="B84" i="1"/>
  <c r="H84" i="1"/>
  <c r="B85" i="1"/>
  <c r="H85" i="1"/>
  <c r="B86" i="1"/>
  <c r="H86" i="1"/>
  <c r="B87" i="1"/>
  <c r="H87" i="1"/>
  <c r="B88" i="1"/>
  <c r="H88" i="1"/>
  <c r="B89" i="1"/>
  <c r="H89" i="1"/>
  <c r="B90" i="1"/>
  <c r="H90" i="1"/>
  <c r="B91" i="1"/>
  <c r="H91" i="1"/>
  <c r="B92" i="1"/>
  <c r="H92" i="1"/>
  <c r="B93" i="1"/>
  <c r="H93" i="1"/>
  <c r="B94" i="1"/>
  <c r="H94" i="1"/>
  <c r="B95" i="1"/>
  <c r="H95" i="1"/>
  <c r="B96" i="1"/>
  <c r="H96" i="1"/>
  <c r="B97" i="1"/>
  <c r="H97" i="1"/>
  <c r="B98" i="1"/>
  <c r="H98" i="1"/>
  <c r="B99" i="1"/>
  <c r="H99" i="1"/>
  <c r="B100" i="1"/>
  <c r="H100" i="1"/>
  <c r="B101" i="1"/>
  <c r="H101" i="1"/>
  <c r="B102" i="1"/>
  <c r="H102" i="1"/>
  <c r="B103" i="1"/>
  <c r="H103" i="1"/>
  <c r="B104" i="1"/>
  <c r="H104" i="1"/>
  <c r="B105" i="1"/>
  <c r="H105" i="1"/>
  <c r="B106" i="1"/>
  <c r="H106" i="1"/>
  <c r="B107" i="1"/>
  <c r="H107" i="1"/>
  <c r="B108" i="1"/>
  <c r="H108" i="1"/>
  <c r="B109" i="1"/>
  <c r="H109" i="1"/>
  <c r="B110" i="1"/>
  <c r="H110" i="1"/>
  <c r="B111" i="1"/>
  <c r="H111" i="1"/>
  <c r="B112" i="1"/>
  <c r="H112" i="1"/>
  <c r="B113" i="1"/>
  <c r="H113" i="1"/>
  <c r="B114" i="1"/>
  <c r="H114" i="1"/>
  <c r="B115" i="1"/>
  <c r="H115" i="1"/>
  <c r="B116" i="1"/>
  <c r="H116" i="1"/>
  <c r="B117" i="1"/>
  <c r="H117" i="1"/>
  <c r="B118" i="1"/>
  <c r="H118" i="1"/>
  <c r="B119" i="1"/>
  <c r="H119" i="1"/>
  <c r="B120" i="1"/>
  <c r="H120" i="1"/>
  <c r="B121" i="1"/>
  <c r="H121" i="1"/>
  <c r="B122" i="1"/>
  <c r="H122" i="1"/>
  <c r="B123" i="1"/>
  <c r="H123" i="1"/>
  <c r="B124" i="1"/>
  <c r="H124" i="1"/>
  <c r="B125" i="1"/>
  <c r="H125" i="1"/>
  <c r="B126" i="1"/>
  <c r="H126" i="1"/>
  <c r="B127" i="1"/>
  <c r="H127" i="1"/>
  <c r="B128" i="1"/>
  <c r="H128" i="1"/>
  <c r="B129" i="1"/>
  <c r="H129" i="1"/>
  <c r="B130" i="1"/>
  <c r="H130" i="1"/>
  <c r="B131" i="1"/>
  <c r="H131" i="1"/>
  <c r="B132" i="1"/>
  <c r="H132" i="1"/>
  <c r="B133" i="1"/>
  <c r="H133" i="1"/>
  <c r="B134" i="1"/>
  <c r="H134" i="1"/>
  <c r="B135" i="1"/>
  <c r="H135" i="1"/>
  <c r="B136" i="1"/>
  <c r="H136" i="1"/>
  <c r="B137" i="1"/>
  <c r="H137" i="1"/>
  <c r="B138" i="1"/>
  <c r="H138" i="1"/>
  <c r="B139" i="1"/>
  <c r="H139" i="1"/>
  <c r="B140" i="1"/>
  <c r="H140" i="1"/>
  <c r="B141" i="1"/>
  <c r="H141" i="1"/>
  <c r="B142" i="1"/>
  <c r="H142" i="1"/>
  <c r="B143" i="1"/>
  <c r="H143" i="1"/>
  <c r="B144" i="1"/>
  <c r="H144" i="1"/>
  <c r="B145" i="1"/>
  <c r="H145" i="1"/>
  <c r="B146" i="1"/>
  <c r="H146" i="1"/>
  <c r="B147" i="1"/>
  <c r="H147" i="1"/>
  <c r="B148" i="1"/>
  <c r="H148" i="1"/>
  <c r="B149" i="1"/>
  <c r="H149" i="1"/>
  <c r="B150" i="1"/>
  <c r="H150" i="1"/>
  <c r="H146" i="2"/>
  <c r="B147" i="2"/>
  <c r="H147" i="2"/>
  <c r="B148" i="2"/>
  <c r="H148" i="2"/>
  <c r="B149" i="2"/>
  <c r="H149" i="2"/>
  <c r="B150" i="2"/>
  <c r="H150" i="2"/>
  <c r="B151" i="2"/>
  <c r="H151" i="2"/>
  <c r="B152" i="2"/>
  <c r="H152" i="2"/>
  <c r="B153" i="2"/>
  <c r="J153" i="2"/>
  <c r="I153" i="2"/>
  <c r="H153" i="2"/>
  <c r="G153" i="2"/>
  <c r="F153" i="2"/>
  <c r="E153" i="2"/>
  <c r="D153" i="2"/>
  <c r="C153" i="2"/>
  <c r="J152" i="2"/>
  <c r="I152" i="2"/>
  <c r="G152" i="2"/>
  <c r="F152" i="2"/>
  <c r="E152" i="2"/>
  <c r="D152" i="2"/>
  <c r="C152" i="2"/>
  <c r="J151" i="2"/>
  <c r="I151" i="2"/>
  <c r="G151" i="2"/>
  <c r="F151" i="2"/>
  <c r="E151" i="2"/>
  <c r="D151" i="2"/>
  <c r="C151" i="2"/>
  <c r="J150" i="2"/>
  <c r="I150" i="2"/>
  <c r="G150" i="2"/>
  <c r="F150" i="2"/>
  <c r="E150" i="2"/>
  <c r="D150" i="2"/>
  <c r="C150" i="2"/>
  <c r="J149" i="2"/>
  <c r="I149" i="2"/>
  <c r="G149" i="2"/>
  <c r="F149" i="2"/>
  <c r="E149" i="2"/>
  <c r="D149" i="2"/>
  <c r="C149" i="2"/>
  <c r="J148" i="2"/>
  <c r="I148" i="2"/>
  <c r="G148" i="2"/>
  <c r="F148" i="2"/>
  <c r="E148" i="2"/>
  <c r="D148" i="2"/>
  <c r="C148" i="2"/>
  <c r="J147" i="2"/>
  <c r="I147" i="2"/>
  <c r="G147" i="2"/>
  <c r="F147" i="2"/>
  <c r="E147" i="2"/>
  <c r="D147" i="2"/>
  <c r="C147" i="2"/>
  <c r="B146" i="2"/>
  <c r="J146" i="2"/>
  <c r="I150" i="1"/>
  <c r="I146" i="2"/>
  <c r="G146" i="2"/>
  <c r="F150" i="1"/>
  <c r="F146" i="2"/>
  <c r="E150" i="1"/>
  <c r="E146" i="2"/>
  <c r="D150" i="1"/>
  <c r="D146" i="2"/>
  <c r="C150" i="1"/>
  <c r="C146" i="2"/>
  <c r="B145" i="2"/>
  <c r="J145" i="2"/>
  <c r="I149" i="1"/>
  <c r="I145" i="2"/>
  <c r="H145" i="2"/>
  <c r="G145" i="2"/>
  <c r="F149" i="1"/>
  <c r="F145" i="2"/>
  <c r="E149" i="1"/>
  <c r="E145" i="2"/>
  <c r="D149" i="1"/>
  <c r="D145" i="2"/>
  <c r="C149" i="1"/>
  <c r="C145" i="2"/>
  <c r="B144" i="2"/>
  <c r="J144" i="2"/>
  <c r="I148" i="1"/>
  <c r="I144" i="2"/>
  <c r="H144" i="2"/>
  <c r="G144" i="2"/>
  <c r="F148" i="1"/>
  <c r="F144" i="2"/>
  <c r="E148" i="1"/>
  <c r="E144" i="2"/>
  <c r="D148" i="1"/>
  <c r="D144" i="2"/>
  <c r="C148" i="1"/>
  <c r="C144" i="2"/>
  <c r="B143" i="2"/>
  <c r="J143" i="2"/>
  <c r="I147" i="1"/>
  <c r="I143" i="2"/>
  <c r="H143" i="2"/>
  <c r="G143" i="2"/>
  <c r="F147" i="1"/>
  <c r="F143" i="2"/>
  <c r="E147" i="1"/>
  <c r="E143" i="2"/>
  <c r="D147" i="1"/>
  <c r="D143" i="2"/>
  <c r="C147" i="1"/>
  <c r="C143" i="2"/>
  <c r="B142" i="2"/>
  <c r="J142" i="2"/>
  <c r="I146" i="1"/>
  <c r="I142" i="2"/>
  <c r="H142" i="2"/>
  <c r="G142" i="2"/>
  <c r="F146" i="1"/>
  <c r="F142" i="2"/>
  <c r="E146" i="1"/>
  <c r="E142" i="2"/>
  <c r="D146" i="1"/>
  <c r="D142" i="2"/>
  <c r="C146" i="1"/>
  <c r="C142" i="2"/>
  <c r="B141" i="2"/>
  <c r="J141" i="2"/>
  <c r="I145" i="1"/>
  <c r="I141" i="2"/>
  <c r="H141" i="2"/>
  <c r="G141" i="2"/>
  <c r="F145" i="1"/>
  <c r="F141" i="2"/>
  <c r="E145" i="1"/>
  <c r="E141" i="2"/>
  <c r="D145" i="1"/>
  <c r="D141" i="2"/>
  <c r="C145" i="1"/>
  <c r="C141" i="2"/>
  <c r="B140" i="2"/>
  <c r="J140" i="2"/>
  <c r="I144" i="1"/>
  <c r="I140" i="2"/>
  <c r="H140" i="2"/>
  <c r="G140" i="2"/>
  <c r="F144" i="1"/>
  <c r="F140" i="2"/>
  <c r="E144" i="1"/>
  <c r="E140" i="2"/>
  <c r="D144" i="1"/>
  <c r="D140" i="2"/>
  <c r="C144" i="1"/>
  <c r="C140" i="2"/>
  <c r="B139" i="2"/>
  <c r="J139" i="2"/>
  <c r="I143" i="1"/>
  <c r="I139" i="2"/>
  <c r="H139" i="2"/>
  <c r="G139" i="2"/>
  <c r="F143" i="1"/>
  <c r="F139" i="2"/>
  <c r="E143" i="1"/>
  <c r="E139" i="2"/>
  <c r="D143" i="1"/>
  <c r="D139" i="2"/>
  <c r="C143" i="1"/>
  <c r="C139" i="2"/>
  <c r="B138" i="2"/>
  <c r="J138" i="2"/>
  <c r="I142" i="1"/>
  <c r="I138" i="2"/>
  <c r="H138" i="2"/>
  <c r="G138" i="2"/>
  <c r="F142" i="1"/>
  <c r="F138" i="2"/>
  <c r="E142" i="1"/>
  <c r="E138" i="2"/>
  <c r="D142" i="1"/>
  <c r="D138" i="2"/>
  <c r="C142" i="1"/>
  <c r="C138" i="2"/>
  <c r="B137" i="2"/>
  <c r="J137" i="2"/>
  <c r="I141" i="1"/>
  <c r="I137" i="2"/>
  <c r="H137" i="2"/>
  <c r="G137" i="2"/>
  <c r="F141" i="1"/>
  <c r="F137" i="2"/>
  <c r="E141" i="1"/>
  <c r="E137" i="2"/>
  <c r="D141" i="1"/>
  <c r="D137" i="2"/>
  <c r="C141" i="1"/>
  <c r="C137" i="2"/>
  <c r="B136" i="2"/>
  <c r="J136" i="2"/>
  <c r="I140" i="1"/>
  <c r="I136" i="2"/>
  <c r="H136" i="2"/>
  <c r="G136" i="2"/>
  <c r="F140" i="1"/>
  <c r="F136" i="2"/>
  <c r="E140" i="1"/>
  <c r="E136" i="2"/>
  <c r="D140" i="1"/>
  <c r="D136" i="2"/>
  <c r="C140" i="1"/>
  <c r="C136" i="2"/>
  <c r="B135" i="2"/>
  <c r="J135" i="2"/>
  <c r="I139" i="1"/>
  <c r="I135" i="2"/>
  <c r="H135" i="2"/>
  <c r="G135" i="2"/>
  <c r="F139" i="1"/>
  <c r="F135" i="2"/>
  <c r="E139" i="1"/>
  <c r="E135" i="2"/>
  <c r="D139" i="1"/>
  <c r="D135" i="2"/>
  <c r="C139" i="1"/>
  <c r="C135" i="2"/>
  <c r="B134" i="2"/>
  <c r="J134" i="2"/>
  <c r="I138" i="1"/>
  <c r="I134" i="2"/>
  <c r="H134" i="2"/>
  <c r="G134" i="2"/>
  <c r="F138" i="1"/>
  <c r="F134" i="2"/>
  <c r="E138" i="1"/>
  <c r="E134" i="2"/>
  <c r="D138" i="1"/>
  <c r="D134" i="2"/>
  <c r="C138" i="1"/>
  <c r="C134" i="2"/>
  <c r="B133" i="2"/>
  <c r="J133" i="2"/>
  <c r="I137" i="1"/>
  <c r="I133" i="2"/>
  <c r="H133" i="2"/>
  <c r="G133" i="2"/>
  <c r="F137" i="1"/>
  <c r="F133" i="2"/>
  <c r="E137" i="1"/>
  <c r="E133" i="2"/>
  <c r="D137" i="1"/>
  <c r="D133" i="2"/>
  <c r="C137" i="1"/>
  <c r="C133" i="2"/>
  <c r="B132" i="2"/>
  <c r="J132" i="2"/>
  <c r="I136" i="1"/>
  <c r="I132" i="2"/>
  <c r="H132" i="2"/>
  <c r="G132" i="2"/>
  <c r="F136" i="1"/>
  <c r="F132" i="2"/>
  <c r="E136" i="1"/>
  <c r="E132" i="2"/>
  <c r="D136" i="1"/>
  <c r="D132" i="2"/>
  <c r="C136" i="1"/>
  <c r="C132" i="2"/>
  <c r="B131" i="2"/>
  <c r="J131" i="2"/>
  <c r="I135" i="1"/>
  <c r="I131" i="2"/>
  <c r="H131" i="2"/>
  <c r="G131" i="2"/>
  <c r="F135" i="1"/>
  <c r="F131" i="2"/>
  <c r="E135" i="1"/>
  <c r="E131" i="2"/>
  <c r="D135" i="1"/>
  <c r="D131" i="2"/>
  <c r="C135" i="1"/>
  <c r="C131" i="2"/>
  <c r="B130" i="2"/>
  <c r="J130" i="2"/>
  <c r="I134" i="1"/>
  <c r="I130" i="2"/>
  <c r="H130" i="2"/>
  <c r="G130" i="2"/>
  <c r="F134" i="1"/>
  <c r="F130" i="2"/>
  <c r="E134" i="1"/>
  <c r="E130" i="2"/>
  <c r="D134" i="1"/>
  <c r="D130" i="2"/>
  <c r="C134" i="1"/>
  <c r="C130" i="2"/>
  <c r="B129" i="2"/>
  <c r="J129" i="2"/>
  <c r="I133" i="1"/>
  <c r="I129" i="2"/>
  <c r="H129" i="2"/>
  <c r="G129" i="2"/>
  <c r="F133" i="1"/>
  <c r="F129" i="2"/>
  <c r="E133" i="1"/>
  <c r="E129" i="2"/>
  <c r="D133" i="1"/>
  <c r="D129" i="2"/>
  <c r="C133" i="1"/>
  <c r="C129" i="2"/>
  <c r="B128" i="2"/>
  <c r="J128" i="2"/>
  <c r="I132" i="1"/>
  <c r="I128" i="2"/>
  <c r="H128" i="2"/>
  <c r="G128" i="2"/>
  <c r="F132" i="1"/>
  <c r="F128" i="2"/>
  <c r="E132" i="1"/>
  <c r="E128" i="2"/>
  <c r="D132" i="1"/>
  <c r="D128" i="2"/>
  <c r="C132" i="1"/>
  <c r="C128" i="2"/>
  <c r="B127" i="2"/>
  <c r="J127" i="2"/>
  <c r="I131" i="1"/>
  <c r="I127" i="2"/>
  <c r="H127" i="2"/>
  <c r="G127" i="2"/>
  <c r="F131" i="1"/>
  <c r="F127" i="2"/>
  <c r="E131" i="1"/>
  <c r="E127" i="2"/>
  <c r="D131" i="1"/>
  <c r="D127" i="2"/>
  <c r="C131" i="1"/>
  <c r="C127" i="2"/>
  <c r="B126" i="2"/>
  <c r="J126" i="2"/>
  <c r="I130" i="1"/>
  <c r="I126" i="2"/>
  <c r="H126" i="2"/>
  <c r="G126" i="2"/>
  <c r="F130" i="1"/>
  <c r="F126" i="2"/>
  <c r="E130" i="1"/>
  <c r="E126" i="2"/>
  <c r="D130" i="1"/>
  <c r="D126" i="2"/>
  <c r="C130" i="1"/>
  <c r="C126" i="2"/>
  <c r="B125" i="2"/>
  <c r="J125" i="2"/>
  <c r="I129" i="1"/>
  <c r="I125" i="2"/>
  <c r="H125" i="2"/>
  <c r="G125" i="2"/>
  <c r="F129" i="1"/>
  <c r="F125" i="2"/>
  <c r="E129" i="1"/>
  <c r="E125" i="2"/>
  <c r="D129" i="1"/>
  <c r="D125" i="2"/>
  <c r="C129" i="1"/>
  <c r="C125" i="2"/>
  <c r="B124" i="2"/>
  <c r="J124" i="2"/>
  <c r="I128" i="1"/>
  <c r="I124" i="2"/>
  <c r="H124" i="2"/>
  <c r="G124" i="2"/>
  <c r="F128" i="1"/>
  <c r="F124" i="2"/>
  <c r="E128" i="1"/>
  <c r="E124" i="2"/>
  <c r="D128" i="1"/>
  <c r="D124" i="2"/>
  <c r="C128" i="1"/>
  <c r="C124" i="2"/>
  <c r="B123" i="2"/>
  <c r="J123" i="2"/>
  <c r="I127" i="1"/>
  <c r="I123" i="2"/>
  <c r="H123" i="2"/>
  <c r="G123" i="2"/>
  <c r="F127" i="1"/>
  <c r="F123" i="2"/>
  <c r="E127" i="1"/>
  <c r="E123" i="2"/>
  <c r="D127" i="1"/>
  <c r="D123" i="2"/>
  <c r="C127" i="1"/>
  <c r="C123" i="2"/>
  <c r="B122" i="2"/>
  <c r="J122" i="2"/>
  <c r="I126" i="1"/>
  <c r="I122" i="2"/>
  <c r="H122" i="2"/>
  <c r="G122" i="2"/>
  <c r="F126" i="1"/>
  <c r="F122" i="2"/>
  <c r="E126" i="1"/>
  <c r="E122" i="2"/>
  <c r="D126" i="1"/>
  <c r="D122" i="2"/>
  <c r="C126" i="1"/>
  <c r="C122" i="2"/>
  <c r="B121" i="2"/>
  <c r="J121" i="2"/>
  <c r="I125" i="1"/>
  <c r="I121" i="2"/>
  <c r="H121" i="2"/>
  <c r="G121" i="2"/>
  <c r="F125" i="1"/>
  <c r="F121" i="2"/>
  <c r="E125" i="1"/>
  <c r="E121" i="2"/>
  <c r="D125" i="1"/>
  <c r="D121" i="2"/>
  <c r="C125" i="1"/>
  <c r="C121" i="2"/>
  <c r="B120" i="2"/>
  <c r="J120" i="2"/>
  <c r="I124" i="1"/>
  <c r="I120" i="2"/>
  <c r="H120" i="2"/>
  <c r="G120" i="2"/>
  <c r="F124" i="1"/>
  <c r="F120" i="2"/>
  <c r="E124" i="1"/>
  <c r="E120" i="2"/>
  <c r="D124" i="1"/>
  <c r="D120" i="2"/>
  <c r="C124" i="1"/>
  <c r="C120" i="2"/>
  <c r="B119" i="2"/>
  <c r="J119" i="2"/>
  <c r="I123" i="1"/>
  <c r="I119" i="2"/>
  <c r="H119" i="2"/>
  <c r="G119" i="2"/>
  <c r="F123" i="1"/>
  <c r="F119" i="2"/>
  <c r="E123" i="1"/>
  <c r="E119" i="2"/>
  <c r="D123" i="1"/>
  <c r="D119" i="2"/>
  <c r="C123" i="1"/>
  <c r="C119" i="2"/>
  <c r="B118" i="2"/>
  <c r="J118" i="2"/>
  <c r="I122" i="1"/>
  <c r="I118" i="2"/>
  <c r="H118" i="2"/>
  <c r="G118" i="2"/>
  <c r="F122" i="1"/>
  <c r="F118" i="2"/>
  <c r="E122" i="1"/>
  <c r="E118" i="2"/>
  <c r="D122" i="1"/>
  <c r="D118" i="2"/>
  <c r="C122" i="1"/>
  <c r="C118" i="2"/>
  <c r="B117" i="2"/>
  <c r="J117" i="2"/>
  <c r="I121" i="1"/>
  <c r="I117" i="2"/>
  <c r="H117" i="2"/>
  <c r="G117" i="2"/>
  <c r="F121" i="1"/>
  <c r="F117" i="2"/>
  <c r="E121" i="1"/>
  <c r="E117" i="2"/>
  <c r="D121" i="1"/>
  <c r="D117" i="2"/>
  <c r="C121" i="1"/>
  <c r="C117" i="2"/>
  <c r="B116" i="2"/>
  <c r="J116" i="2"/>
  <c r="I120" i="1"/>
  <c r="I116" i="2"/>
  <c r="H116" i="2"/>
  <c r="G116" i="2"/>
  <c r="F120" i="1"/>
  <c r="F116" i="2"/>
  <c r="E120" i="1"/>
  <c r="E116" i="2"/>
  <c r="D120" i="1"/>
  <c r="D116" i="2"/>
  <c r="C120" i="1"/>
  <c r="C116" i="2"/>
  <c r="B115" i="2"/>
  <c r="J115" i="2"/>
  <c r="I119" i="1"/>
  <c r="I115" i="2"/>
  <c r="H115" i="2"/>
  <c r="G115" i="2"/>
  <c r="F119" i="1"/>
  <c r="F115" i="2"/>
  <c r="E119" i="1"/>
  <c r="E115" i="2"/>
  <c r="D119" i="1"/>
  <c r="D115" i="2"/>
  <c r="C119" i="1"/>
  <c r="C115" i="2"/>
  <c r="B114" i="2"/>
  <c r="J114" i="2"/>
  <c r="I118" i="1"/>
  <c r="I114" i="2"/>
  <c r="H114" i="2"/>
  <c r="G114" i="2"/>
  <c r="F118" i="1"/>
  <c r="F114" i="2"/>
  <c r="E118" i="1"/>
  <c r="E114" i="2"/>
  <c r="D118" i="1"/>
  <c r="D114" i="2"/>
  <c r="C118" i="1"/>
  <c r="C114" i="2"/>
  <c r="B113" i="2"/>
  <c r="J113" i="2"/>
  <c r="I117" i="1"/>
  <c r="I113" i="2"/>
  <c r="H113" i="2"/>
  <c r="G113" i="2"/>
  <c r="F117" i="1"/>
  <c r="F113" i="2"/>
  <c r="E117" i="1"/>
  <c r="E113" i="2"/>
  <c r="D117" i="1"/>
  <c r="D113" i="2"/>
  <c r="C117" i="1"/>
  <c r="C113" i="2"/>
  <c r="B112" i="2"/>
  <c r="J112" i="2"/>
  <c r="I116" i="1"/>
  <c r="I112" i="2"/>
  <c r="H112" i="2"/>
  <c r="G112" i="2"/>
  <c r="F116" i="1"/>
  <c r="F112" i="2"/>
  <c r="E116" i="1"/>
  <c r="E112" i="2"/>
  <c r="D116" i="1"/>
  <c r="D112" i="2"/>
  <c r="C116" i="1"/>
  <c r="C112" i="2"/>
  <c r="B111" i="2"/>
  <c r="J111" i="2"/>
  <c r="I115" i="1"/>
  <c r="I111" i="2"/>
  <c r="H111" i="2"/>
  <c r="G111" i="2"/>
  <c r="F115" i="1"/>
  <c r="F111" i="2"/>
  <c r="E115" i="1"/>
  <c r="E111" i="2"/>
  <c r="D115" i="1"/>
  <c r="D111" i="2"/>
  <c r="C115" i="1"/>
  <c r="C111" i="2"/>
  <c r="B110" i="2"/>
  <c r="J110" i="2"/>
  <c r="I114" i="1"/>
  <c r="I110" i="2"/>
  <c r="H110" i="2"/>
  <c r="G110" i="2"/>
  <c r="F114" i="1"/>
  <c r="F110" i="2"/>
  <c r="E114" i="1"/>
  <c r="E110" i="2"/>
  <c r="D114" i="1"/>
  <c r="D110" i="2"/>
  <c r="C114" i="1"/>
  <c r="C110" i="2"/>
  <c r="B109" i="2"/>
  <c r="J109" i="2"/>
  <c r="I113" i="1"/>
  <c r="I109" i="2"/>
  <c r="H109" i="2"/>
  <c r="G109" i="2"/>
  <c r="F113" i="1"/>
  <c r="F109" i="2"/>
  <c r="E113" i="1"/>
  <c r="E109" i="2"/>
  <c r="D113" i="1"/>
  <c r="D109" i="2"/>
  <c r="C113" i="1"/>
  <c r="C109" i="2"/>
  <c r="B108" i="2"/>
  <c r="J108" i="2"/>
  <c r="I112" i="1"/>
  <c r="I108" i="2"/>
  <c r="H108" i="2"/>
  <c r="G108" i="2"/>
  <c r="F112" i="1"/>
  <c r="F108" i="2"/>
  <c r="E112" i="1"/>
  <c r="E108" i="2"/>
  <c r="D112" i="1"/>
  <c r="D108" i="2"/>
  <c r="C112" i="1"/>
  <c r="C108" i="2"/>
  <c r="B107" i="2"/>
  <c r="J107" i="2"/>
  <c r="I111" i="1"/>
  <c r="I107" i="2"/>
  <c r="H107" i="2"/>
  <c r="G107" i="2"/>
  <c r="F111" i="1"/>
  <c r="F107" i="2"/>
  <c r="E111" i="1"/>
  <c r="E107" i="2"/>
  <c r="D111" i="1"/>
  <c r="D107" i="2"/>
  <c r="C111" i="1"/>
  <c r="C107" i="2"/>
  <c r="B106" i="2"/>
  <c r="J106" i="2"/>
  <c r="I110" i="1"/>
  <c r="I106" i="2"/>
  <c r="H106" i="2"/>
  <c r="G106" i="2"/>
  <c r="F110" i="1"/>
  <c r="F106" i="2"/>
  <c r="E110" i="1"/>
  <c r="E106" i="2"/>
  <c r="D110" i="1"/>
  <c r="D106" i="2"/>
  <c r="C110" i="1"/>
  <c r="C106" i="2"/>
  <c r="B105" i="2"/>
  <c r="J105" i="2"/>
  <c r="I109" i="1"/>
  <c r="I105" i="2"/>
  <c r="H105" i="2"/>
  <c r="G105" i="2"/>
  <c r="F109" i="1"/>
  <c r="F105" i="2"/>
  <c r="E109" i="1"/>
  <c r="E105" i="2"/>
  <c r="D109" i="1"/>
  <c r="D105" i="2"/>
  <c r="C109" i="1"/>
  <c r="C105" i="2"/>
  <c r="B104" i="2"/>
  <c r="J104" i="2"/>
  <c r="I108" i="1"/>
  <c r="I104" i="2"/>
  <c r="H104" i="2"/>
  <c r="G104" i="2"/>
  <c r="F108" i="1"/>
  <c r="F104" i="2"/>
  <c r="E108" i="1"/>
  <c r="E104" i="2"/>
  <c r="D108" i="1"/>
  <c r="D104" i="2"/>
  <c r="C108" i="1"/>
  <c r="C104" i="2"/>
  <c r="B103" i="2"/>
  <c r="J103" i="2"/>
  <c r="I107" i="1"/>
  <c r="I103" i="2"/>
  <c r="H103" i="2"/>
  <c r="G103" i="2"/>
  <c r="F107" i="1"/>
  <c r="F103" i="2"/>
  <c r="E107" i="1"/>
  <c r="E103" i="2"/>
  <c r="D107" i="1"/>
  <c r="D103" i="2"/>
  <c r="C107" i="1"/>
  <c r="C103" i="2"/>
  <c r="B102" i="2"/>
  <c r="J102" i="2"/>
  <c r="I106" i="1"/>
  <c r="I102" i="2"/>
  <c r="H102" i="2"/>
  <c r="G102" i="2"/>
  <c r="F106" i="1"/>
  <c r="F102" i="2"/>
  <c r="E106" i="1"/>
  <c r="E102" i="2"/>
  <c r="D106" i="1"/>
  <c r="D102" i="2"/>
  <c r="C106" i="1"/>
  <c r="C102" i="2"/>
  <c r="B101" i="2"/>
  <c r="J101" i="2"/>
  <c r="I105" i="1"/>
  <c r="I101" i="2"/>
  <c r="H101" i="2"/>
  <c r="G101" i="2"/>
  <c r="F105" i="1"/>
  <c r="F101" i="2"/>
  <c r="E105" i="1"/>
  <c r="E101" i="2"/>
  <c r="D105" i="1"/>
  <c r="D101" i="2"/>
  <c r="C105" i="1"/>
  <c r="C101" i="2"/>
  <c r="B100" i="2"/>
  <c r="J100" i="2"/>
  <c r="I104" i="1"/>
  <c r="I100" i="2"/>
  <c r="H100" i="2"/>
  <c r="G100" i="2"/>
  <c r="F104" i="1"/>
  <c r="F100" i="2"/>
  <c r="E104" i="1"/>
  <c r="E100" i="2"/>
  <c r="D104" i="1"/>
  <c r="D100" i="2"/>
  <c r="C104" i="1"/>
  <c r="C100" i="2"/>
  <c r="B99" i="2"/>
  <c r="J99" i="2"/>
  <c r="I103" i="1"/>
  <c r="I99" i="2"/>
  <c r="H99" i="2"/>
  <c r="G99" i="2"/>
  <c r="F103" i="1"/>
  <c r="F99" i="2"/>
  <c r="E103" i="1"/>
  <c r="E99" i="2"/>
  <c r="D103" i="1"/>
  <c r="D99" i="2"/>
  <c r="C103" i="1"/>
  <c r="C99" i="2"/>
  <c r="B98" i="2"/>
  <c r="J98" i="2"/>
  <c r="I102" i="1"/>
  <c r="I98" i="2"/>
  <c r="H98" i="2"/>
  <c r="G98" i="2"/>
  <c r="F102" i="1"/>
  <c r="F98" i="2"/>
  <c r="E102" i="1"/>
  <c r="E98" i="2"/>
  <c r="D102" i="1"/>
  <c r="D98" i="2"/>
  <c r="C102" i="1"/>
  <c r="C98" i="2"/>
  <c r="B97" i="2"/>
  <c r="J97" i="2"/>
  <c r="I101" i="1"/>
  <c r="I97" i="2"/>
  <c r="H97" i="2"/>
  <c r="G97" i="2"/>
  <c r="F101" i="1"/>
  <c r="F97" i="2"/>
  <c r="E101" i="1"/>
  <c r="E97" i="2"/>
  <c r="D101" i="1"/>
  <c r="D97" i="2"/>
  <c r="C101" i="1"/>
  <c r="C97" i="2"/>
  <c r="B96" i="2"/>
  <c r="J96" i="2"/>
  <c r="I100" i="1"/>
  <c r="I96" i="2"/>
  <c r="H96" i="2"/>
  <c r="G96" i="2"/>
  <c r="F100" i="1"/>
  <c r="F96" i="2"/>
  <c r="E100" i="1"/>
  <c r="E96" i="2"/>
  <c r="D100" i="1"/>
  <c r="D96" i="2"/>
  <c r="C100" i="1"/>
  <c r="C96" i="2"/>
  <c r="B95" i="2"/>
  <c r="J95" i="2"/>
  <c r="I99" i="1"/>
  <c r="I95" i="2"/>
  <c r="H95" i="2"/>
  <c r="G95" i="2"/>
  <c r="F99" i="1"/>
  <c r="F95" i="2"/>
  <c r="E99" i="1"/>
  <c r="E95" i="2"/>
  <c r="D99" i="1"/>
  <c r="D95" i="2"/>
  <c r="C99" i="1"/>
  <c r="C95" i="2"/>
  <c r="B94" i="2"/>
  <c r="J94" i="2"/>
  <c r="I98" i="1"/>
  <c r="I94" i="2"/>
  <c r="H94" i="2"/>
  <c r="G94" i="2"/>
  <c r="F98" i="1"/>
  <c r="F94" i="2"/>
  <c r="E98" i="1"/>
  <c r="E94" i="2"/>
  <c r="D98" i="1"/>
  <c r="D94" i="2"/>
  <c r="C98" i="1"/>
  <c r="C94" i="2"/>
  <c r="B93" i="2"/>
  <c r="J93" i="2"/>
  <c r="I97" i="1"/>
  <c r="I93" i="2"/>
  <c r="H93" i="2"/>
  <c r="G93" i="2"/>
  <c r="F97" i="1"/>
  <c r="F93" i="2"/>
  <c r="E97" i="1"/>
  <c r="E93" i="2"/>
  <c r="D97" i="1"/>
  <c r="D93" i="2"/>
  <c r="C97" i="1"/>
  <c r="C93" i="2"/>
  <c r="B92" i="2"/>
  <c r="J92" i="2"/>
  <c r="I96" i="1"/>
  <c r="I92" i="2"/>
  <c r="H92" i="2"/>
  <c r="G92" i="2"/>
  <c r="F96" i="1"/>
  <c r="F92" i="2"/>
  <c r="E96" i="1"/>
  <c r="E92" i="2"/>
  <c r="D96" i="1"/>
  <c r="D92" i="2"/>
  <c r="C96" i="1"/>
  <c r="C92" i="2"/>
  <c r="B91" i="2"/>
  <c r="J91" i="2"/>
  <c r="I95" i="1"/>
  <c r="I91" i="2"/>
  <c r="H91" i="2"/>
  <c r="G91" i="2"/>
  <c r="F95" i="1"/>
  <c r="F91" i="2"/>
  <c r="E95" i="1"/>
  <c r="E91" i="2"/>
  <c r="D95" i="1"/>
  <c r="D91" i="2"/>
  <c r="C95" i="1"/>
  <c r="C91" i="2"/>
  <c r="B90" i="2"/>
  <c r="J90" i="2"/>
  <c r="I94" i="1"/>
  <c r="I90" i="2"/>
  <c r="H90" i="2"/>
  <c r="G90" i="2"/>
  <c r="F94" i="1"/>
  <c r="F90" i="2"/>
  <c r="E94" i="1"/>
  <c r="E90" i="2"/>
  <c r="D94" i="1"/>
  <c r="D90" i="2"/>
  <c r="C94" i="1"/>
  <c r="C90" i="2"/>
  <c r="B89" i="2"/>
  <c r="J89" i="2"/>
  <c r="I93" i="1"/>
  <c r="I89" i="2"/>
  <c r="H89" i="2"/>
  <c r="G89" i="2"/>
  <c r="F93" i="1"/>
  <c r="F89" i="2"/>
  <c r="E93" i="1"/>
  <c r="E89" i="2"/>
  <c r="D93" i="1"/>
  <c r="D89" i="2"/>
  <c r="C93" i="1"/>
  <c r="C89" i="2"/>
  <c r="B88" i="2"/>
  <c r="J88" i="2"/>
  <c r="I92" i="1"/>
  <c r="I88" i="2"/>
  <c r="H88" i="2"/>
  <c r="G88" i="2"/>
  <c r="F92" i="1"/>
  <c r="F88" i="2"/>
  <c r="E92" i="1"/>
  <c r="E88" i="2"/>
  <c r="D92" i="1"/>
  <c r="D88" i="2"/>
  <c r="C92" i="1"/>
  <c r="C88" i="2"/>
  <c r="B87" i="2"/>
  <c r="J87" i="2"/>
  <c r="I91" i="1"/>
  <c r="I87" i="2"/>
  <c r="H87" i="2"/>
  <c r="G87" i="2"/>
  <c r="F91" i="1"/>
  <c r="F87" i="2"/>
  <c r="E91" i="1"/>
  <c r="E87" i="2"/>
  <c r="D91" i="1"/>
  <c r="D87" i="2"/>
  <c r="C91" i="1"/>
  <c r="C87" i="2"/>
  <c r="B86" i="2"/>
  <c r="J86" i="2"/>
  <c r="I90" i="1"/>
  <c r="I86" i="2"/>
  <c r="H86" i="2"/>
  <c r="G86" i="2"/>
  <c r="F90" i="1"/>
  <c r="F86" i="2"/>
  <c r="E90" i="1"/>
  <c r="E86" i="2"/>
  <c r="D90" i="1"/>
  <c r="D86" i="2"/>
  <c r="C90" i="1"/>
  <c r="C86" i="2"/>
  <c r="B85" i="2"/>
  <c r="J85" i="2"/>
  <c r="I89" i="1"/>
  <c r="I85" i="2"/>
  <c r="H85" i="2"/>
  <c r="G85" i="2"/>
  <c r="F89" i="1"/>
  <c r="F85" i="2"/>
  <c r="E89" i="1"/>
  <c r="E85" i="2"/>
  <c r="D89" i="1"/>
  <c r="D85" i="2"/>
  <c r="C89" i="1"/>
  <c r="C85" i="2"/>
  <c r="B84" i="2"/>
  <c r="J84" i="2"/>
  <c r="I88" i="1"/>
  <c r="I84" i="2"/>
  <c r="H84" i="2"/>
  <c r="G84" i="2"/>
  <c r="F88" i="1"/>
  <c r="F84" i="2"/>
  <c r="E88" i="1"/>
  <c r="E84" i="2"/>
  <c r="D88" i="1"/>
  <c r="D84" i="2"/>
  <c r="C88" i="1"/>
  <c r="C84" i="2"/>
  <c r="B83" i="2"/>
  <c r="J83" i="2"/>
  <c r="I87" i="1"/>
  <c r="I83" i="2"/>
  <c r="H83" i="2"/>
  <c r="G83" i="2"/>
  <c r="F87" i="1"/>
  <c r="F83" i="2"/>
  <c r="E87" i="1"/>
  <c r="E83" i="2"/>
  <c r="D87" i="1"/>
  <c r="D83" i="2"/>
  <c r="C87" i="1"/>
  <c r="C83" i="2"/>
  <c r="B82" i="2"/>
  <c r="J82" i="2"/>
  <c r="I86" i="1"/>
  <c r="I82" i="2"/>
  <c r="H82" i="2"/>
  <c r="G82" i="2"/>
  <c r="F86" i="1"/>
  <c r="F82" i="2"/>
  <c r="E86" i="1"/>
  <c r="E82" i="2"/>
  <c r="D86" i="1"/>
  <c r="D82" i="2"/>
  <c r="C86" i="1"/>
  <c r="C82" i="2"/>
  <c r="B81" i="2"/>
  <c r="J81" i="2"/>
  <c r="I85" i="1"/>
  <c r="I81" i="2"/>
  <c r="H81" i="2"/>
  <c r="G81" i="2"/>
  <c r="F85" i="1"/>
  <c r="F81" i="2"/>
  <c r="E85" i="1"/>
  <c r="E81" i="2"/>
  <c r="D85" i="1"/>
  <c r="D81" i="2"/>
  <c r="C85" i="1"/>
  <c r="C81" i="2"/>
  <c r="B80" i="2"/>
  <c r="J80" i="2"/>
  <c r="I84" i="1"/>
  <c r="I80" i="2"/>
  <c r="H80" i="2"/>
  <c r="G80" i="2"/>
  <c r="F84" i="1"/>
  <c r="F80" i="2"/>
  <c r="E84" i="1"/>
  <c r="E80" i="2"/>
  <c r="D84" i="1"/>
  <c r="D80" i="2"/>
  <c r="C84" i="1"/>
  <c r="C80" i="2"/>
  <c r="B79" i="2"/>
  <c r="J79" i="2"/>
  <c r="I83" i="1"/>
  <c r="I79" i="2"/>
  <c r="H79" i="2"/>
  <c r="G79" i="2"/>
  <c r="F83" i="1"/>
  <c r="F79" i="2"/>
  <c r="E83" i="1"/>
  <c r="E79" i="2"/>
  <c r="D83" i="1"/>
  <c r="D79" i="2"/>
  <c r="C83" i="1"/>
  <c r="C79" i="2"/>
  <c r="B78" i="2"/>
  <c r="J78" i="2"/>
  <c r="I82" i="1"/>
  <c r="I78" i="2"/>
  <c r="H78" i="2"/>
  <c r="G78" i="2"/>
  <c r="F82" i="1"/>
  <c r="F78" i="2"/>
  <c r="E82" i="1"/>
  <c r="E78" i="2"/>
  <c r="D82" i="1"/>
  <c r="D78" i="2"/>
  <c r="C82" i="1"/>
  <c r="C78" i="2"/>
  <c r="B77" i="2"/>
  <c r="J77" i="2"/>
  <c r="I81" i="1"/>
  <c r="I77" i="2"/>
  <c r="H77" i="2"/>
  <c r="G77" i="2"/>
  <c r="F81" i="1"/>
  <c r="F77" i="2"/>
  <c r="E81" i="1"/>
  <c r="E77" i="2"/>
  <c r="D81" i="1"/>
  <c r="D77" i="2"/>
  <c r="C81" i="1"/>
  <c r="C77" i="2"/>
  <c r="B76" i="2"/>
  <c r="J76" i="2"/>
  <c r="I80" i="1"/>
  <c r="I76" i="2"/>
  <c r="H76" i="2"/>
  <c r="G76" i="2"/>
  <c r="F80" i="1"/>
  <c r="F76" i="2"/>
  <c r="E80" i="1"/>
  <c r="E76" i="2"/>
  <c r="D80" i="1"/>
  <c r="D76" i="2"/>
  <c r="C80" i="1"/>
  <c r="C76" i="2"/>
  <c r="B75" i="2"/>
  <c r="J75" i="2"/>
  <c r="I79" i="1"/>
  <c r="I75" i="2"/>
  <c r="H75" i="2"/>
  <c r="G75" i="2"/>
  <c r="F79" i="1"/>
  <c r="F75" i="2"/>
  <c r="E79" i="1"/>
  <c r="E75" i="2"/>
  <c r="D79" i="1"/>
  <c r="D75" i="2"/>
  <c r="C79" i="1"/>
  <c r="C75" i="2"/>
  <c r="B74" i="2"/>
  <c r="J74" i="2"/>
  <c r="I78" i="1"/>
  <c r="I74" i="2"/>
  <c r="H74" i="2"/>
  <c r="G74" i="2"/>
  <c r="F78" i="1"/>
  <c r="F74" i="2"/>
  <c r="E78" i="1"/>
  <c r="E74" i="2"/>
  <c r="D78" i="1"/>
  <c r="D74" i="2"/>
  <c r="C78" i="1"/>
  <c r="C74" i="2"/>
  <c r="B73" i="2"/>
  <c r="J73" i="2"/>
  <c r="I77" i="1"/>
  <c r="I73" i="2"/>
  <c r="H73" i="2"/>
  <c r="G73" i="2"/>
  <c r="F77" i="1"/>
  <c r="F73" i="2"/>
  <c r="E77" i="1"/>
  <c r="E73" i="2"/>
  <c r="D77" i="1"/>
  <c r="D73" i="2"/>
  <c r="C77" i="1"/>
  <c r="C73" i="2"/>
  <c r="B72" i="2"/>
  <c r="J72" i="2"/>
  <c r="I76" i="1"/>
  <c r="I72" i="2"/>
  <c r="H72" i="2"/>
  <c r="G72" i="2"/>
  <c r="F76" i="1"/>
  <c r="F72" i="2"/>
  <c r="E76" i="1"/>
  <c r="E72" i="2"/>
  <c r="D76" i="1"/>
  <c r="D72" i="2"/>
  <c r="C76" i="1"/>
  <c r="C72" i="2"/>
  <c r="B71" i="2"/>
  <c r="J71" i="2"/>
  <c r="I75" i="1"/>
  <c r="I71" i="2"/>
  <c r="H71" i="2"/>
  <c r="G71" i="2"/>
  <c r="F75" i="1"/>
  <c r="F71" i="2"/>
  <c r="E75" i="1"/>
  <c r="E71" i="2"/>
  <c r="D75" i="1"/>
  <c r="D71" i="2"/>
  <c r="C75" i="1"/>
  <c r="C71" i="2"/>
  <c r="B70" i="2"/>
  <c r="J70" i="2"/>
  <c r="I74" i="1"/>
  <c r="I70" i="2"/>
  <c r="H70" i="2"/>
  <c r="G70" i="2"/>
  <c r="F74" i="1"/>
  <c r="F70" i="2"/>
  <c r="E74" i="1"/>
  <c r="E70" i="2"/>
  <c r="D74" i="1"/>
  <c r="D70" i="2"/>
  <c r="C74" i="1"/>
  <c r="C70" i="2"/>
  <c r="B69" i="2"/>
  <c r="J69" i="2"/>
  <c r="I73" i="1"/>
  <c r="I69" i="2"/>
  <c r="H69" i="2"/>
  <c r="G69" i="2"/>
  <c r="F73" i="1"/>
  <c r="F69" i="2"/>
  <c r="E73" i="1"/>
  <c r="E69" i="2"/>
  <c r="D73" i="1"/>
  <c r="D69" i="2"/>
  <c r="C73" i="1"/>
  <c r="C69" i="2"/>
  <c r="B68" i="2"/>
  <c r="J68" i="2"/>
  <c r="I72" i="1"/>
  <c r="I68" i="2"/>
  <c r="H68" i="2"/>
  <c r="G68" i="2"/>
  <c r="F72" i="1"/>
  <c r="F68" i="2"/>
  <c r="E72" i="1"/>
  <c r="E68" i="2"/>
  <c r="D72" i="1"/>
  <c r="D68" i="2"/>
  <c r="C72" i="1"/>
  <c r="C68" i="2"/>
  <c r="B67" i="2"/>
  <c r="J67" i="2"/>
  <c r="I71" i="1"/>
  <c r="I67" i="2"/>
  <c r="H67" i="2"/>
  <c r="G67" i="2"/>
  <c r="F71" i="1"/>
  <c r="F67" i="2"/>
  <c r="E71" i="1"/>
  <c r="E67" i="2"/>
  <c r="D71" i="1"/>
  <c r="D67" i="2"/>
  <c r="C71" i="1"/>
  <c r="C67" i="2"/>
  <c r="B66" i="2"/>
  <c r="J66" i="2"/>
  <c r="I70" i="1"/>
  <c r="I66" i="2"/>
  <c r="H66" i="2"/>
  <c r="G66" i="2"/>
  <c r="F70" i="1"/>
  <c r="F66" i="2"/>
  <c r="E70" i="1"/>
  <c r="E66" i="2"/>
  <c r="D70" i="1"/>
  <c r="D66" i="2"/>
  <c r="C70" i="1"/>
  <c r="C66" i="2"/>
  <c r="B65" i="2"/>
  <c r="J65" i="2"/>
  <c r="I69" i="1"/>
  <c r="I65" i="2"/>
  <c r="H65" i="2"/>
  <c r="G65" i="2"/>
  <c r="F69" i="1"/>
  <c r="F65" i="2"/>
  <c r="E69" i="1"/>
  <c r="E65" i="2"/>
  <c r="D69" i="1"/>
  <c r="D65" i="2"/>
  <c r="C69" i="1"/>
  <c r="C65" i="2"/>
  <c r="B64" i="2"/>
  <c r="J64" i="2"/>
  <c r="I68" i="1"/>
  <c r="I64" i="2"/>
  <c r="H64" i="2"/>
  <c r="G64" i="2"/>
  <c r="F68" i="1"/>
  <c r="F64" i="2"/>
  <c r="E68" i="1"/>
  <c r="E64" i="2"/>
  <c r="D68" i="1"/>
  <c r="D64" i="2"/>
  <c r="C68" i="1"/>
  <c r="C64" i="2"/>
  <c r="B63" i="2"/>
  <c r="J63" i="2"/>
  <c r="I67" i="1"/>
  <c r="I63" i="2"/>
  <c r="H63" i="2"/>
  <c r="G63" i="2"/>
  <c r="F67" i="1"/>
  <c r="F63" i="2"/>
  <c r="E67" i="1"/>
  <c r="E63" i="2"/>
  <c r="D67" i="1"/>
  <c r="D63" i="2"/>
  <c r="C67" i="1"/>
  <c r="C63" i="2"/>
  <c r="B62" i="2"/>
  <c r="J62" i="2"/>
  <c r="I66" i="1"/>
  <c r="I62" i="2"/>
  <c r="H62" i="2"/>
  <c r="G62" i="2"/>
  <c r="F66" i="1"/>
  <c r="F62" i="2"/>
  <c r="E66" i="1"/>
  <c r="E62" i="2"/>
  <c r="D66" i="1"/>
  <c r="D62" i="2"/>
  <c r="C66" i="1"/>
  <c r="C62" i="2"/>
  <c r="B61" i="2"/>
  <c r="J61" i="2"/>
  <c r="I65" i="1"/>
  <c r="I61" i="2"/>
  <c r="H61" i="2"/>
  <c r="G61" i="2"/>
  <c r="F65" i="1"/>
  <c r="F61" i="2"/>
  <c r="E65" i="1"/>
  <c r="E61" i="2"/>
  <c r="D65" i="1"/>
  <c r="D61" i="2"/>
  <c r="C65" i="1"/>
  <c r="C61" i="2"/>
  <c r="B60" i="2"/>
  <c r="J60" i="2"/>
  <c r="I64" i="1"/>
  <c r="I60" i="2"/>
  <c r="H60" i="2"/>
  <c r="G60" i="2"/>
  <c r="F64" i="1"/>
  <c r="F60" i="2"/>
  <c r="E64" i="1"/>
  <c r="E60" i="2"/>
  <c r="D64" i="1"/>
  <c r="D60" i="2"/>
  <c r="C64" i="1"/>
  <c r="C60" i="2"/>
  <c r="B59" i="2"/>
  <c r="J59" i="2"/>
  <c r="I63" i="1"/>
  <c r="I59" i="2"/>
  <c r="H59" i="2"/>
  <c r="G59" i="2"/>
  <c r="F63" i="1"/>
  <c r="F59" i="2"/>
  <c r="E63" i="1"/>
  <c r="E59" i="2"/>
  <c r="D63" i="1"/>
  <c r="D59" i="2"/>
  <c r="C63" i="1"/>
  <c r="C59" i="2"/>
  <c r="B58" i="2"/>
  <c r="J58" i="2"/>
  <c r="I62" i="1"/>
  <c r="I58" i="2"/>
  <c r="H58" i="2"/>
  <c r="G58" i="2"/>
  <c r="F62" i="1"/>
  <c r="F58" i="2"/>
  <c r="E62" i="1"/>
  <c r="E58" i="2"/>
  <c r="D62" i="1"/>
  <c r="D58" i="2"/>
  <c r="C62" i="1"/>
  <c r="C58" i="2"/>
  <c r="B57" i="2"/>
  <c r="J57" i="2"/>
  <c r="I61" i="1"/>
  <c r="I57" i="2"/>
  <c r="H57" i="2"/>
  <c r="G57" i="2"/>
  <c r="F61" i="1"/>
  <c r="F57" i="2"/>
  <c r="E61" i="1"/>
  <c r="E57" i="2"/>
  <c r="D61" i="1"/>
  <c r="D57" i="2"/>
  <c r="C61" i="1"/>
  <c r="C57" i="2"/>
  <c r="B56" i="2"/>
  <c r="J56" i="2"/>
  <c r="I60" i="1"/>
  <c r="I56" i="2"/>
  <c r="H56" i="2"/>
  <c r="G56" i="2"/>
  <c r="F60" i="1"/>
  <c r="F56" i="2"/>
  <c r="E60" i="1"/>
  <c r="E56" i="2"/>
  <c r="D60" i="1"/>
  <c r="D56" i="2"/>
  <c r="C60" i="1"/>
  <c r="C56" i="2"/>
  <c r="B55" i="2"/>
  <c r="J55" i="2"/>
  <c r="I59" i="1"/>
  <c r="I55" i="2"/>
  <c r="H55" i="2"/>
  <c r="G55" i="2"/>
  <c r="F59" i="1"/>
  <c r="F55" i="2"/>
  <c r="E59" i="1"/>
  <c r="E55" i="2"/>
  <c r="D59" i="1"/>
  <c r="D55" i="2"/>
  <c r="C59" i="1"/>
  <c r="C55" i="2"/>
  <c r="B54" i="2"/>
  <c r="J54" i="2"/>
  <c r="I58" i="1"/>
  <c r="I54" i="2"/>
  <c r="H54" i="2"/>
  <c r="G54" i="2"/>
  <c r="F58" i="1"/>
  <c r="F54" i="2"/>
  <c r="E58" i="1"/>
  <c r="E54" i="2"/>
  <c r="D58" i="1"/>
  <c r="D54" i="2"/>
  <c r="C58" i="1"/>
  <c r="C54" i="2"/>
  <c r="B53" i="2"/>
  <c r="J53" i="2"/>
  <c r="I57" i="1"/>
  <c r="I53" i="2"/>
  <c r="H53" i="2"/>
  <c r="G53" i="2"/>
  <c r="F57" i="1"/>
  <c r="F53" i="2"/>
  <c r="E57" i="1"/>
  <c r="E53" i="2"/>
  <c r="D57" i="1"/>
  <c r="D53" i="2"/>
  <c r="C57" i="1"/>
  <c r="C53" i="2"/>
  <c r="B52" i="2"/>
  <c r="J52" i="2"/>
  <c r="I56" i="1"/>
  <c r="I52" i="2"/>
  <c r="H52" i="2"/>
  <c r="G52" i="2"/>
  <c r="F56" i="1"/>
  <c r="F52" i="2"/>
  <c r="E56" i="1"/>
  <c r="E52" i="2"/>
  <c r="D56" i="1"/>
  <c r="D52" i="2"/>
  <c r="C56" i="1"/>
  <c r="C52" i="2"/>
  <c r="B51" i="2"/>
  <c r="J51" i="2"/>
  <c r="I55" i="1"/>
  <c r="I51" i="2"/>
  <c r="H51" i="2"/>
  <c r="G51" i="2"/>
  <c r="F55" i="1"/>
  <c r="F51" i="2"/>
  <c r="E55" i="1"/>
  <c r="E51" i="2"/>
  <c r="D55" i="1"/>
  <c r="D51" i="2"/>
  <c r="C55" i="1"/>
  <c r="C51" i="2"/>
  <c r="B50" i="2"/>
  <c r="J50" i="2"/>
  <c r="I54" i="1"/>
  <c r="I50" i="2"/>
  <c r="H50" i="2"/>
  <c r="G50" i="2"/>
  <c r="F54" i="1"/>
  <c r="F50" i="2"/>
  <c r="E54" i="1"/>
  <c r="E50" i="2"/>
  <c r="D54" i="1"/>
  <c r="D50" i="2"/>
  <c r="C54" i="1"/>
  <c r="C50" i="2"/>
  <c r="B49" i="2"/>
  <c r="J49" i="2"/>
  <c r="I53" i="1"/>
  <c r="I49" i="2"/>
  <c r="H49" i="2"/>
  <c r="G49" i="2"/>
  <c r="F53" i="1"/>
  <c r="F49" i="2"/>
  <c r="E53" i="1"/>
  <c r="E49" i="2"/>
  <c r="D53" i="1"/>
  <c r="D49" i="2"/>
  <c r="C53" i="1"/>
  <c r="C49" i="2"/>
  <c r="B48" i="2"/>
  <c r="J48" i="2"/>
  <c r="I52" i="1"/>
  <c r="I48" i="2"/>
  <c r="H48" i="2"/>
  <c r="G48" i="2"/>
  <c r="F52" i="1"/>
  <c r="F48" i="2"/>
  <c r="E52" i="1"/>
  <c r="E48" i="2"/>
  <c r="D52" i="1"/>
  <c r="D48" i="2"/>
  <c r="C52" i="1"/>
  <c r="C48" i="2"/>
  <c r="B47" i="2"/>
  <c r="J47" i="2"/>
  <c r="I51" i="1"/>
  <c r="I47" i="2"/>
  <c r="H47" i="2"/>
  <c r="G47" i="2"/>
  <c r="F51" i="1"/>
  <c r="F47" i="2"/>
  <c r="E51" i="1"/>
  <c r="E47" i="2"/>
  <c r="D51" i="1"/>
  <c r="D47" i="2"/>
  <c r="C51" i="1"/>
  <c r="C47" i="2"/>
  <c r="B46" i="2"/>
  <c r="J46" i="2"/>
  <c r="I50" i="1"/>
  <c r="I46" i="2"/>
  <c r="H46" i="2"/>
  <c r="G46" i="2"/>
  <c r="F50" i="1"/>
  <c r="F46" i="2"/>
  <c r="E50" i="1"/>
  <c r="E46" i="2"/>
  <c r="D50" i="1"/>
  <c r="D46" i="2"/>
  <c r="C50" i="1"/>
  <c r="C46" i="2"/>
  <c r="B45" i="2"/>
  <c r="J45" i="2"/>
  <c r="I49" i="1"/>
  <c r="I45" i="2"/>
  <c r="H45" i="2"/>
  <c r="G45" i="2"/>
  <c r="F49" i="1"/>
  <c r="F45" i="2"/>
  <c r="E49" i="1"/>
  <c r="E45" i="2"/>
  <c r="D49" i="1"/>
  <c r="D45" i="2"/>
  <c r="C49" i="1"/>
  <c r="C45" i="2"/>
  <c r="B44" i="2"/>
  <c r="J44" i="2"/>
  <c r="I48" i="1"/>
  <c r="I44" i="2"/>
  <c r="H44" i="2"/>
  <c r="G44" i="2"/>
  <c r="F48" i="1"/>
  <c r="F44" i="2"/>
  <c r="E48" i="1"/>
  <c r="E44" i="2"/>
  <c r="D48" i="1"/>
  <c r="D44" i="2"/>
  <c r="C48" i="1"/>
  <c r="C44" i="2"/>
  <c r="B43" i="2"/>
  <c r="J43" i="2"/>
  <c r="I47" i="1"/>
  <c r="I43" i="2"/>
  <c r="H43" i="2"/>
  <c r="G43" i="2"/>
  <c r="F47" i="1"/>
  <c r="F43" i="2"/>
  <c r="E47" i="1"/>
  <c r="E43" i="2"/>
  <c r="D47" i="1"/>
  <c r="D43" i="2"/>
  <c r="C47" i="1"/>
  <c r="C43" i="2"/>
  <c r="B42" i="2"/>
  <c r="J42" i="2"/>
  <c r="I46" i="1"/>
  <c r="I42" i="2"/>
  <c r="H42" i="2"/>
  <c r="G42" i="2"/>
  <c r="F46" i="1"/>
  <c r="F42" i="2"/>
  <c r="E46" i="1"/>
  <c r="E42" i="2"/>
  <c r="D46" i="1"/>
  <c r="D42" i="2"/>
  <c r="C46" i="1"/>
  <c r="C42" i="2"/>
  <c r="B41" i="2"/>
  <c r="B40" i="2"/>
  <c r="B39" i="2"/>
  <c r="B38" i="2"/>
  <c r="B37" i="2"/>
  <c r="B36" i="2"/>
  <c r="B35" i="2"/>
  <c r="B34" i="2"/>
  <c r="B33" i="2"/>
  <c r="B32" i="2"/>
  <c r="B31" i="2"/>
  <c r="B30" i="2"/>
  <c r="B29" i="2"/>
  <c r="B28" i="2"/>
  <c r="B27" i="2"/>
  <c r="B26" i="2"/>
  <c r="B25" i="2"/>
  <c r="B24" i="2"/>
  <c r="B23" i="2"/>
  <c r="B22" i="2"/>
  <c r="B21" i="2"/>
  <c r="B20" i="2"/>
  <c r="B19" i="2"/>
  <c r="B18" i="2"/>
  <c r="H10" i="2"/>
  <c r="H8" i="2"/>
  <c r="I17" i="2"/>
  <c r="J17" i="2"/>
  <c r="D22" i="1"/>
  <c r="D14" i="1"/>
  <c r="E22" i="1"/>
  <c r="F22" i="1"/>
  <c r="F18" i="2"/>
  <c r="J18" i="2"/>
  <c r="D23" i="1"/>
  <c r="E23" i="1"/>
  <c r="F23" i="1"/>
  <c r="F19" i="2"/>
  <c r="J19" i="2"/>
  <c r="D24" i="1"/>
  <c r="E24" i="1"/>
  <c r="F24" i="1"/>
  <c r="F20" i="2"/>
  <c r="J20" i="2"/>
  <c r="D25" i="1"/>
  <c r="E25" i="1"/>
  <c r="F25" i="1"/>
  <c r="F21" i="2"/>
  <c r="J21" i="2"/>
  <c r="D26" i="1"/>
  <c r="E26" i="1"/>
  <c r="F26" i="1"/>
  <c r="F22" i="2"/>
  <c r="J22" i="2"/>
  <c r="D27" i="1"/>
  <c r="E27" i="1"/>
  <c r="F27" i="1"/>
  <c r="F23" i="2"/>
  <c r="J23" i="2"/>
  <c r="D28" i="1"/>
  <c r="E28" i="1"/>
  <c r="F28" i="1"/>
  <c r="F24" i="2"/>
  <c r="J24" i="2"/>
  <c r="D29" i="1"/>
  <c r="E29" i="1"/>
  <c r="F29" i="1"/>
  <c r="F25" i="2"/>
  <c r="J25" i="2"/>
  <c r="D30" i="1"/>
  <c r="E30" i="1"/>
  <c r="F30" i="1"/>
  <c r="F26" i="2"/>
  <c r="J26" i="2"/>
  <c r="D31" i="1"/>
  <c r="E31" i="1"/>
  <c r="F31" i="1"/>
  <c r="F27" i="2"/>
  <c r="J27" i="2"/>
  <c r="D32" i="1"/>
  <c r="E32" i="1"/>
  <c r="F32" i="1"/>
  <c r="F28" i="2"/>
  <c r="J28" i="2"/>
  <c r="D33" i="1"/>
  <c r="E33" i="1"/>
  <c r="F33" i="1"/>
  <c r="F29" i="2"/>
  <c r="J29" i="2"/>
  <c r="D34" i="1"/>
  <c r="E34" i="1"/>
  <c r="F34" i="1"/>
  <c r="F30" i="2"/>
  <c r="J30" i="2"/>
  <c r="D35" i="1"/>
  <c r="E35" i="1"/>
  <c r="F35" i="1"/>
  <c r="F31" i="2"/>
  <c r="J31" i="2"/>
  <c r="D36" i="1"/>
  <c r="E36" i="1"/>
  <c r="F36" i="1"/>
  <c r="F32" i="2"/>
  <c r="J32" i="2"/>
  <c r="D37" i="1"/>
  <c r="E37" i="1"/>
  <c r="F37" i="1"/>
  <c r="F33" i="2"/>
  <c r="J33" i="2"/>
  <c r="D38" i="1"/>
  <c r="E38" i="1"/>
  <c r="F38" i="1"/>
  <c r="F34" i="2"/>
  <c r="J34" i="2"/>
  <c r="D39" i="1"/>
  <c r="E39" i="1"/>
  <c r="F39" i="1"/>
  <c r="F35" i="2"/>
  <c r="J35" i="2"/>
  <c r="D40" i="1"/>
  <c r="E40" i="1"/>
  <c r="F40" i="1"/>
  <c r="F36" i="2"/>
  <c r="J36" i="2"/>
  <c r="D41" i="1"/>
  <c r="E41" i="1"/>
  <c r="F41" i="1"/>
  <c r="F37" i="2"/>
  <c r="J37" i="2"/>
  <c r="D42" i="1"/>
  <c r="E42" i="1"/>
  <c r="F42" i="1"/>
  <c r="F38" i="2"/>
  <c r="J38" i="2"/>
  <c r="D43" i="1"/>
  <c r="E43" i="1"/>
  <c r="F43" i="1"/>
  <c r="F39" i="2"/>
  <c r="J39" i="2"/>
  <c r="D44" i="1"/>
  <c r="E44" i="1"/>
  <c r="F44" i="1"/>
  <c r="F40" i="2"/>
  <c r="J40" i="2"/>
  <c r="D45" i="1"/>
  <c r="E45" i="1"/>
  <c r="F45" i="1"/>
  <c r="F41" i="2"/>
  <c r="J41" i="2"/>
  <c r="I45" i="1"/>
  <c r="I41" i="2"/>
  <c r="H41" i="2"/>
  <c r="G41" i="2"/>
  <c r="E41" i="2"/>
  <c r="D41" i="2"/>
  <c r="C22" i="1"/>
  <c r="C23" i="1"/>
  <c r="C24" i="1"/>
  <c r="C25" i="1"/>
  <c r="C26" i="1"/>
  <c r="C27" i="1"/>
  <c r="C28" i="1"/>
  <c r="C29" i="1"/>
  <c r="C30" i="1"/>
  <c r="C31" i="1"/>
  <c r="C32" i="1"/>
  <c r="C33" i="1"/>
  <c r="C34" i="1"/>
  <c r="C35" i="1"/>
  <c r="C36" i="1"/>
  <c r="C37" i="1"/>
  <c r="C38" i="1"/>
  <c r="C39" i="1"/>
  <c r="C40" i="1"/>
  <c r="C41" i="1"/>
  <c r="C42" i="1"/>
  <c r="C43" i="1"/>
  <c r="C44" i="1"/>
  <c r="C45" i="1"/>
  <c r="C41" i="2"/>
  <c r="I44" i="1"/>
  <c r="I40" i="2"/>
  <c r="H40" i="2"/>
  <c r="G40" i="2"/>
  <c r="E40" i="2"/>
  <c r="D40" i="2"/>
  <c r="C40" i="2"/>
  <c r="I43" i="1"/>
  <c r="I39" i="2"/>
  <c r="H39" i="2"/>
  <c r="G39" i="2"/>
  <c r="E39" i="2"/>
  <c r="D39" i="2"/>
  <c r="C39" i="2"/>
  <c r="I42" i="1"/>
  <c r="I38" i="2"/>
  <c r="H38" i="2"/>
  <c r="G38" i="2"/>
  <c r="E38" i="2"/>
  <c r="D38" i="2"/>
  <c r="C38" i="2"/>
  <c r="I41" i="1"/>
  <c r="I37" i="2"/>
  <c r="H37" i="2"/>
  <c r="G37" i="2"/>
  <c r="E37" i="2"/>
  <c r="D37" i="2"/>
  <c r="C37" i="2"/>
  <c r="I40" i="1"/>
  <c r="I36" i="2"/>
  <c r="H36" i="2"/>
  <c r="G36" i="2"/>
  <c r="E36" i="2"/>
  <c r="D36" i="2"/>
  <c r="C36" i="2"/>
  <c r="I39" i="1"/>
  <c r="I35" i="2"/>
  <c r="H35" i="2"/>
  <c r="G35" i="2"/>
  <c r="E35" i="2"/>
  <c r="D35" i="2"/>
  <c r="C35" i="2"/>
  <c r="I38" i="1"/>
  <c r="I34" i="2"/>
  <c r="H34" i="2"/>
  <c r="G34" i="2"/>
  <c r="E34" i="2"/>
  <c r="D34" i="2"/>
  <c r="C34" i="2"/>
  <c r="I37" i="1"/>
  <c r="I33" i="2"/>
  <c r="H33" i="2"/>
  <c r="G33" i="2"/>
  <c r="E33" i="2"/>
  <c r="D33" i="2"/>
  <c r="C33" i="2"/>
  <c r="I36" i="1"/>
  <c r="I32" i="2"/>
  <c r="H32" i="2"/>
  <c r="G32" i="2"/>
  <c r="E32" i="2"/>
  <c r="D32" i="2"/>
  <c r="C32" i="2"/>
  <c r="I35" i="1"/>
  <c r="I31" i="2"/>
  <c r="H31" i="2"/>
  <c r="G31" i="2"/>
  <c r="E31" i="2"/>
  <c r="D31" i="2"/>
  <c r="C31" i="2"/>
  <c r="I34" i="1"/>
  <c r="I30" i="2"/>
  <c r="H30" i="2"/>
  <c r="G30" i="2"/>
  <c r="E30" i="2"/>
  <c r="D30" i="2"/>
  <c r="C30" i="2"/>
  <c r="I33" i="1"/>
  <c r="I29" i="2"/>
  <c r="H29" i="2"/>
  <c r="G29" i="2"/>
  <c r="E29" i="2"/>
  <c r="D29" i="2"/>
  <c r="C29" i="2"/>
  <c r="I32" i="1"/>
  <c r="I28" i="2"/>
  <c r="H28" i="2"/>
  <c r="G28" i="2"/>
  <c r="E28" i="2"/>
  <c r="D28" i="2"/>
  <c r="C28" i="2"/>
  <c r="I31" i="1"/>
  <c r="I27" i="2"/>
  <c r="H27" i="2"/>
  <c r="G27" i="2"/>
  <c r="E27" i="2"/>
  <c r="D27" i="2"/>
  <c r="C27" i="2"/>
  <c r="I30" i="1"/>
  <c r="I26" i="2"/>
  <c r="H26" i="2"/>
  <c r="G26" i="2"/>
  <c r="E26" i="2"/>
  <c r="D26" i="2"/>
  <c r="C26" i="2"/>
  <c r="I29" i="1"/>
  <c r="I25" i="2"/>
  <c r="H25" i="2"/>
  <c r="G25" i="2"/>
  <c r="E25" i="2"/>
  <c r="D25" i="2"/>
  <c r="C25" i="2"/>
  <c r="I28" i="1"/>
  <c r="I24" i="2"/>
  <c r="H24" i="2"/>
  <c r="G24" i="2"/>
  <c r="E24" i="2"/>
  <c r="D24" i="2"/>
  <c r="C24" i="2"/>
  <c r="I27" i="1"/>
  <c r="I23" i="2"/>
  <c r="H23" i="2"/>
  <c r="G23" i="2"/>
  <c r="E23" i="2"/>
  <c r="D23" i="2"/>
  <c r="C23" i="2"/>
  <c r="I26" i="1"/>
  <c r="I22" i="2"/>
  <c r="H22" i="2"/>
  <c r="G22" i="2"/>
  <c r="E22" i="2"/>
  <c r="D22" i="2"/>
  <c r="C22" i="2"/>
  <c r="I25" i="1"/>
  <c r="I21" i="2"/>
  <c r="H21" i="2"/>
  <c r="G21" i="2"/>
  <c r="E21" i="2"/>
  <c r="D21" i="2"/>
  <c r="C21" i="2"/>
  <c r="I24" i="1"/>
  <c r="I20" i="2"/>
  <c r="H20" i="2"/>
  <c r="G20" i="2"/>
  <c r="E20" i="2"/>
  <c r="D20" i="2"/>
  <c r="C20" i="2"/>
  <c r="I23" i="1"/>
  <c r="I19" i="2"/>
  <c r="H19" i="2"/>
  <c r="G19" i="2"/>
  <c r="E19" i="2"/>
  <c r="D19" i="2"/>
  <c r="C19" i="2"/>
  <c r="I22" i="1"/>
  <c r="I18" i="2"/>
  <c r="H18" i="2"/>
  <c r="G18" i="2"/>
  <c r="E18" i="2"/>
  <c r="D18" i="2"/>
  <c r="C18" i="2"/>
  <c r="D13" i="2"/>
  <c r="H16" i="1"/>
  <c r="H12" i="2"/>
  <c r="D12" i="2"/>
  <c r="D9" i="2"/>
  <c r="D8" i="2"/>
  <c r="D5" i="2"/>
  <c r="D4" i="2"/>
  <c r="B151" i="1"/>
  <c r="H151" i="1"/>
  <c r="B152" i="1"/>
  <c r="H152" i="1"/>
  <c r="B153" i="1"/>
  <c r="H153" i="1"/>
  <c r="B154" i="1"/>
  <c r="H154" i="1"/>
  <c r="B155" i="1"/>
  <c r="H155" i="1"/>
  <c r="B156" i="1"/>
  <c r="H156" i="1"/>
  <c r="B157" i="1"/>
  <c r="J157" i="1"/>
  <c r="I157" i="1"/>
  <c r="H157" i="1"/>
  <c r="F157" i="1"/>
  <c r="E157" i="1"/>
  <c r="D157" i="1"/>
  <c r="C157" i="1"/>
  <c r="J156" i="1"/>
  <c r="I156" i="1"/>
  <c r="F156" i="1"/>
  <c r="E156" i="1"/>
  <c r="D156" i="1"/>
  <c r="C156" i="1"/>
  <c r="J155" i="1"/>
  <c r="I155" i="1"/>
  <c r="F155" i="1"/>
  <c r="E155" i="1"/>
  <c r="D155" i="1"/>
  <c r="C155" i="1"/>
  <c r="J154" i="1"/>
  <c r="I154" i="1"/>
  <c r="F154" i="1"/>
  <c r="E154" i="1"/>
  <c r="D154" i="1"/>
  <c r="C154" i="1"/>
  <c r="J153" i="1"/>
  <c r="I153" i="1"/>
  <c r="F153" i="1"/>
  <c r="E153" i="1"/>
  <c r="D153" i="1"/>
  <c r="C153" i="1"/>
  <c r="J152" i="1"/>
  <c r="I152" i="1"/>
  <c r="F152" i="1"/>
  <c r="E152" i="1"/>
  <c r="D152" i="1"/>
  <c r="C152" i="1"/>
  <c r="J151" i="1"/>
  <c r="I151" i="1"/>
  <c r="F151" i="1"/>
  <c r="E151" i="1"/>
  <c r="D151" i="1"/>
  <c r="C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21" i="1"/>
  <c r="J22" i="1"/>
  <c r="J23" i="1"/>
  <c r="J24" i="1"/>
  <c r="J25" i="1"/>
  <c r="J26" i="1"/>
  <c r="J27" i="1"/>
  <c r="J28" i="1"/>
  <c r="J29" i="1"/>
  <c r="J30" i="1"/>
  <c r="J31" i="1"/>
  <c r="J32" i="1"/>
  <c r="J33" i="1"/>
  <c r="J34" i="1"/>
  <c r="J35" i="1"/>
  <c r="J36" i="1"/>
  <c r="J37" i="1"/>
  <c r="J38" i="1"/>
  <c r="J39" i="1"/>
  <c r="J40" i="1"/>
  <c r="J41" i="1"/>
  <c r="J42" i="1"/>
  <c r="J43" i="1"/>
  <c r="J44" i="1"/>
  <c r="J45" i="1"/>
</calcChain>
</file>

<file path=xl/sharedStrings.xml><?xml version="1.0" encoding="utf-8"?>
<sst xmlns="http://schemas.openxmlformats.org/spreadsheetml/2006/main" count="79" uniqueCount="52">
  <si>
    <t>Rent Repayment Calculator</t>
  </si>
  <si>
    <t>[Tenant's Name]</t>
  </si>
  <si>
    <t>[111 Street Name]</t>
  </si>
  <si>
    <t>[City, St, Zip]</t>
  </si>
  <si>
    <t>Payment Term</t>
  </si>
  <si>
    <t>Weeks</t>
  </si>
  <si>
    <t>Directions:</t>
  </si>
  <si>
    <t>Rent Payment Interval:</t>
  </si>
  <si>
    <t>Monthly</t>
  </si>
  <si>
    <t>Total Existing Rent:</t>
  </si>
  <si>
    <t>Bi-Weekly</t>
  </si>
  <si>
    <t>1. Read the disclaimer sheet</t>
  </si>
  <si>
    <t>Number of Payments:</t>
  </si>
  <si>
    <t>2. Type in total past due rent</t>
  </si>
  <si>
    <t>Rent Inputs</t>
  </si>
  <si>
    <t>Past Due Rent (w/o Interest):</t>
  </si>
  <si>
    <t>&lt;--- 2</t>
  </si>
  <si>
    <t>3. Type in "Existing Monthly Rent"</t>
  </si>
  <si>
    <t>Existing Monthly Rent:</t>
  </si>
  <si>
    <t>&lt;--- 3</t>
  </si>
  <si>
    <t>4. Type in new lease start and end dates</t>
  </si>
  <si>
    <t>Interest Rate To Be Charged:</t>
  </si>
  <si>
    <t>&lt;--- 5</t>
  </si>
  <si>
    <t>Past Due Rent (w/ Interest):</t>
  </si>
  <si>
    <t>5. Type in "Interest Rate to be charged" (Can change at anytime)</t>
  </si>
  <si>
    <t>Monthly Catch Up Rent:</t>
  </si>
  <si>
    <t>***Tenate Facing Payment Schedule sheet automatically updates</t>
  </si>
  <si>
    <t>Lease Date Inputs</t>
  </si>
  <si>
    <t>Total New Rent:</t>
  </si>
  <si>
    <t>New Beginging of Lease Date:</t>
  </si>
  <si>
    <t>&lt;--- 4</t>
  </si>
  <si>
    <t>What is your home worth?</t>
  </si>
  <si>
    <t>New Ending of Lease Date:</t>
  </si>
  <si>
    <t>Get a Cash Offer!</t>
  </si>
  <si>
    <t>thehomebuyerteam.com</t>
  </si>
  <si>
    <t>#</t>
  </si>
  <si>
    <t>Due Date</t>
  </si>
  <si>
    <t>Current Rent</t>
  </si>
  <si>
    <t>Past Due Rent</t>
  </si>
  <si>
    <t>New Rent Payment</t>
  </si>
  <si>
    <t>Amount Paid</t>
  </si>
  <si>
    <t>Paid to Date</t>
  </si>
  <si>
    <t>Balance</t>
  </si>
  <si>
    <t>Tenant Payment Schedule</t>
  </si>
  <si>
    <t>Total Catch Up Rent:</t>
  </si>
  <si>
    <t>Rent Repayment Calculator Disclaimers</t>
  </si>
  <si>
    <t>The Content is for informational purposes only, you should not construe any such information or other material as legal, tax, investment, financial, real estate or other advice. Nothing contained on our Site constitutes a solicitation, recommendation, endorsement, or offer by The Home Buyer Team.</t>
  </si>
  <si>
    <t>All Content in this document is information of a general nature and does not address the circumstances of any particular individual or entity. Nothing in this document constitutes professional and/or financial advice, nor does any information on this document constitute a comprehensive or complete statement of the matters discussed or the law relating thereto. The Home Buyer Team is not a fiduciary by virtue of any person’s use of or access to the Site or Content. You alone assume the sole responsibility of evaluating the merits and risks associated with the use of any information or other Content provided by The Home Buyer Team before making any decisions based on such information or other Content. In exchange for using any information or tools created by The Home Buyer Team, you agree not to hold The Home Buyer Team, its affiliates or any third party service provider liable for any possible claim for damages arising from any decision you make based on information or other Content made available to you.</t>
  </si>
  <si>
    <t>The Home Buyer Team is not a financial adviser. You should consider seeking independent legal, financial, real estate, taxation or other advice to check how the website information relates to your unique circumstances.</t>
  </si>
  <si>
    <t>The Home Buyer Team is not liable for any loss caused, whether due to negligence or otherwise arising from the use of, or reliance on, the information provided directly or indirectly, by use of this website.</t>
  </si>
  <si>
    <t>The calculators and tools on this website are provided for your information and to illustrate scenarios. The results should not be taken as a substitute for professional advice.</t>
  </si>
  <si>
    <t>All reasonable care has been taken in preparing and designing the calculators and tools; however, The Home Buyer Team provides no warranties and makes no representation that the information provided by the calculators and tools is appropriate for your particular circumstances or indicates you should follow a particular course of 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</si>
</sst>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_);[Red]\(&quot;$&quot;#,##0.00\)"/>
    <numFmt numFmtId="165" formatCode="_(&quot;$&quot;* #,##0.00_);_(&quot;$&quot;* \(#,##0.00\);_(&quot;$&quot;* &quot;-&quot;??_);_(@_)"/>
  </numFmts>
  <fonts count="13" x14ac:knownFonts="1">
    <font>
      <sz val="11"/>
      <color theme="1"/>
      <name val="Arial"/>
    </font>
    <font>
      <sz val="11"/>
      <color theme="1"/>
      <name val="Calibri"/>
    </font>
    <font>
      <b/>
      <sz val="28"/>
      <color rgb="FFF5E012"/>
      <name val="Calibri"/>
    </font>
    <font>
      <sz val="11"/>
      <name val="Arial"/>
    </font>
    <font>
      <u/>
      <sz val="11"/>
      <color theme="1"/>
      <name val="Calibri"/>
    </font>
    <font>
      <b/>
      <sz val="11"/>
      <color rgb="FFF5E012"/>
      <name val="Calibri"/>
    </font>
    <font>
      <b/>
      <sz val="16"/>
      <color theme="1"/>
      <name val="Calibri"/>
    </font>
    <font>
      <sz val="11"/>
      <color rgb="FFF5E012"/>
      <name val="Calibri"/>
    </font>
    <font>
      <b/>
      <i/>
      <u/>
      <sz val="11"/>
      <color theme="1"/>
      <name val="Calibri"/>
    </font>
    <font>
      <b/>
      <u/>
      <sz val="16"/>
      <color theme="1"/>
      <name val="Calibri"/>
    </font>
    <font>
      <b/>
      <sz val="11"/>
      <color theme="1"/>
      <name val="Calibri"/>
    </font>
    <font>
      <u/>
      <sz val="11"/>
      <color theme="10"/>
      <name val="Arial"/>
    </font>
    <font>
      <sz val="11"/>
      <color rgb="FF777777"/>
      <name val="Arial"/>
    </font>
  </fonts>
  <fills count="5">
    <fill>
      <patternFill patternType="none"/>
    </fill>
    <fill>
      <patternFill patternType="gray125"/>
    </fill>
    <fill>
      <patternFill patternType="solid">
        <fgColor rgb="FF1A63BF"/>
        <bgColor rgb="FF1A63BF"/>
      </patternFill>
    </fill>
    <fill>
      <patternFill patternType="solid">
        <fgColor theme="0"/>
        <bgColor theme="0"/>
      </patternFill>
    </fill>
    <fill>
      <patternFill patternType="solid">
        <fgColor rgb="FFF5E012"/>
        <bgColor rgb="FFF5E012"/>
      </patternFill>
    </fill>
  </fills>
  <borders count="33">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diagonal/>
    </border>
    <border>
      <left/>
      <right/>
      <top/>
      <bottom/>
      <diagonal/>
    </border>
    <border>
      <left style="medium">
        <color rgb="FF000000"/>
      </left>
      <right/>
      <top/>
      <bottom/>
      <diagonal/>
    </border>
    <border>
      <left/>
      <right style="medium">
        <color rgb="FF000000"/>
      </right>
      <top/>
      <bottom/>
      <diagonal/>
    </border>
    <border>
      <left/>
      <right/>
      <top/>
      <bottom/>
      <diagonal/>
    </border>
    <border>
      <left/>
      <right/>
      <top/>
      <bottom/>
      <diagonal/>
    </border>
    <border>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diagonal/>
    </border>
    <border>
      <left/>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thin">
        <color rgb="FF000000"/>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67">
    <xf numFmtId="0" fontId="0" fillId="0" borderId="0" xfId="0" applyFont="1" applyAlignment="1"/>
    <xf numFmtId="0" fontId="1" fillId="2" borderId="1" xfId="0" applyFont="1" applyFill="1" applyBorder="1"/>
    <xf numFmtId="0" fontId="2" fillId="2" borderId="1" xfId="0" applyFont="1" applyFill="1" applyBorder="1" applyAlignment="1">
      <alignment vertical="center"/>
    </xf>
    <xf numFmtId="0" fontId="1" fillId="3" borderId="1" xfId="0" applyFont="1" applyFill="1" applyBorder="1"/>
    <xf numFmtId="0" fontId="1" fillId="4" borderId="1" xfId="0" applyFont="1" applyFill="1" applyBorder="1"/>
    <xf numFmtId="0" fontId="2" fillId="4" borderId="1" xfId="0" applyFont="1" applyFill="1" applyBorder="1" applyAlignment="1">
      <alignment vertical="center"/>
    </xf>
    <xf numFmtId="0" fontId="1" fillId="3" borderId="1" xfId="0" applyFont="1" applyFill="1" applyBorder="1" applyAlignment="1">
      <alignment horizontal="left" vertical="center"/>
    </xf>
    <xf numFmtId="0" fontId="1" fillId="3" borderId="1" xfId="0" applyFont="1" applyFill="1" applyBorder="1" applyAlignment="1">
      <alignment horizontal="center" vertical="center"/>
    </xf>
    <xf numFmtId="0" fontId="4" fillId="4" borderId="5" xfId="0" applyFont="1" applyFill="1" applyBorder="1"/>
    <xf numFmtId="0" fontId="1" fillId="4" borderId="6" xfId="0" applyFont="1" applyFill="1" applyBorder="1"/>
    <xf numFmtId="0" fontId="1" fillId="4" borderId="7" xfId="0" applyFont="1" applyFill="1" applyBorder="1"/>
    <xf numFmtId="0" fontId="1" fillId="3" borderId="1" xfId="0" applyFont="1" applyFill="1" applyBorder="1" applyAlignment="1">
      <alignment horizontal="center"/>
    </xf>
    <xf numFmtId="0" fontId="1" fillId="4" borderId="10" xfId="0" applyFont="1" applyFill="1" applyBorder="1"/>
    <xf numFmtId="0" fontId="1" fillId="4" borderId="11" xfId="0" applyFont="1" applyFill="1" applyBorder="1"/>
    <xf numFmtId="0" fontId="7" fillId="2" borderId="1" xfId="0" applyFont="1" applyFill="1" applyBorder="1" applyAlignment="1">
      <alignment horizontal="center" vertical="center"/>
    </xf>
    <xf numFmtId="164" fontId="1" fillId="3" borderId="1" xfId="0" applyNumberFormat="1" applyFont="1" applyFill="1" applyBorder="1" applyAlignment="1">
      <alignment horizontal="center" vertical="center"/>
    </xf>
    <xf numFmtId="0" fontId="8" fillId="3" borderId="1" xfId="0" applyFont="1" applyFill="1" applyBorder="1"/>
    <xf numFmtId="165" fontId="1" fillId="4" borderId="18" xfId="0" applyNumberFormat="1" applyFont="1" applyFill="1" applyBorder="1"/>
    <xf numFmtId="10" fontId="1" fillId="4" borderId="18" xfId="0" applyNumberFormat="1" applyFont="1" applyFill="1" applyBorder="1" applyAlignment="1">
      <alignment horizontal="center"/>
    </xf>
    <xf numFmtId="0" fontId="1" fillId="4" borderId="25" xfId="0" applyFont="1" applyFill="1" applyBorder="1"/>
    <xf numFmtId="0" fontId="1" fillId="4" borderId="26" xfId="0" applyFont="1" applyFill="1" applyBorder="1"/>
    <xf numFmtId="0" fontId="1" fillId="4" borderId="27" xfId="0" applyFont="1" applyFill="1" applyBorder="1"/>
    <xf numFmtId="165" fontId="1" fillId="3" borderId="1" xfId="0" applyNumberFormat="1" applyFont="1" applyFill="1" applyBorder="1"/>
    <xf numFmtId="14" fontId="1" fillId="4" borderId="18" xfId="0" applyNumberFormat="1" applyFont="1" applyFill="1" applyBorder="1" applyAlignment="1">
      <alignment horizontal="center"/>
    </xf>
    <xf numFmtId="0" fontId="10" fillId="4" borderId="5" xfId="0" applyFont="1" applyFill="1" applyBorder="1" applyAlignment="1">
      <alignment horizontal="left" vertical="center"/>
    </xf>
    <xf numFmtId="0" fontId="1" fillId="4" borderId="6" xfId="0" applyFont="1" applyFill="1" applyBorder="1" applyAlignment="1">
      <alignment vertical="center"/>
    </xf>
    <xf numFmtId="0" fontId="1" fillId="4" borderId="7" xfId="0" applyFont="1" applyFill="1" applyBorder="1" applyAlignment="1">
      <alignment vertical="center"/>
    </xf>
    <xf numFmtId="0" fontId="10" fillId="4" borderId="10" xfId="0" applyFont="1" applyFill="1" applyBorder="1" applyAlignment="1">
      <alignment horizontal="left" vertical="center"/>
    </xf>
    <xf numFmtId="0" fontId="1" fillId="4" borderId="1" xfId="0" applyFont="1" applyFill="1" applyBorder="1" applyAlignment="1">
      <alignment vertical="center"/>
    </xf>
    <xf numFmtId="0" fontId="1" fillId="4" borderId="11" xfId="0" applyFont="1" applyFill="1" applyBorder="1" applyAlignment="1">
      <alignment vertical="center"/>
    </xf>
    <xf numFmtId="0" fontId="11" fillId="4" borderId="25" xfId="0" applyFont="1" applyFill="1" applyBorder="1" applyAlignment="1">
      <alignment horizontal="left" vertical="center"/>
    </xf>
    <xf numFmtId="0" fontId="1" fillId="4" borderId="26" xfId="0" applyFont="1" applyFill="1" applyBorder="1" applyAlignment="1">
      <alignment vertical="center"/>
    </xf>
    <xf numFmtId="0" fontId="1" fillId="4" borderId="27" xfId="0" applyFont="1" applyFill="1" applyBorder="1" applyAlignment="1">
      <alignment vertical="center"/>
    </xf>
    <xf numFmtId="0" fontId="5" fillId="2" borderId="28" xfId="0" applyFont="1" applyFill="1" applyBorder="1" applyAlignment="1">
      <alignment horizontal="center" vertical="center"/>
    </xf>
    <xf numFmtId="0" fontId="5" fillId="2" borderId="28" xfId="0" applyFont="1" applyFill="1" applyBorder="1" applyAlignment="1">
      <alignment horizontal="center" vertical="center" wrapText="1"/>
    </xf>
    <xf numFmtId="165" fontId="1" fillId="3" borderId="1" xfId="0" applyNumberFormat="1" applyFont="1" applyFill="1" applyBorder="1" applyAlignment="1">
      <alignment horizontal="center"/>
    </xf>
    <xf numFmtId="14" fontId="1" fillId="3" borderId="1" xfId="0" applyNumberFormat="1" applyFont="1" applyFill="1" applyBorder="1" applyAlignment="1">
      <alignment horizontal="center"/>
    </xf>
    <xf numFmtId="14" fontId="1" fillId="3" borderId="1" xfId="0" applyNumberFormat="1" applyFont="1" applyFill="1" applyBorder="1"/>
    <xf numFmtId="0" fontId="0" fillId="3" borderId="1" xfId="0" applyFont="1" applyFill="1" applyBorder="1" applyAlignment="1">
      <alignment horizontal="left" vertical="center"/>
    </xf>
    <xf numFmtId="14" fontId="1" fillId="3" borderId="1" xfId="0" applyNumberFormat="1" applyFont="1" applyFill="1" applyBorder="1" applyAlignment="1">
      <alignment horizontal="center" vertical="center"/>
    </xf>
    <xf numFmtId="165" fontId="1" fillId="3" borderId="1" xfId="0" applyNumberFormat="1" applyFont="1" applyFill="1" applyBorder="1" applyAlignment="1">
      <alignment horizontal="center" vertical="center"/>
    </xf>
    <xf numFmtId="0" fontId="12" fillId="3" borderId="1" xfId="0" applyFont="1" applyFill="1" applyBorder="1" applyAlignment="1">
      <alignment horizontal="left" vertical="top" wrapText="1"/>
    </xf>
    <xf numFmtId="0" fontId="0" fillId="3" borderId="2" xfId="0" applyFont="1" applyFill="1" applyBorder="1" applyAlignment="1">
      <alignment horizontal="left" vertical="center"/>
    </xf>
    <xf numFmtId="0" fontId="3" fillId="0" borderId="3" xfId="0" applyFont="1" applyBorder="1"/>
    <xf numFmtId="0" fontId="3" fillId="0" borderId="4" xfId="0" applyFont="1" applyBorder="1"/>
    <xf numFmtId="0" fontId="5" fillId="2" borderId="8" xfId="0" applyFont="1" applyFill="1" applyBorder="1" applyAlignment="1">
      <alignment horizontal="center" vertical="center"/>
    </xf>
    <xf numFmtId="0" fontId="3" fillId="0" borderId="9" xfId="0" applyFont="1" applyBorder="1"/>
    <xf numFmtId="0" fontId="3" fillId="0" borderId="12" xfId="0" applyFont="1" applyBorder="1"/>
    <xf numFmtId="0" fontId="3" fillId="0" borderId="13" xfId="0" applyFont="1" applyBorder="1"/>
    <xf numFmtId="164" fontId="6" fillId="3" borderId="8" xfId="0" applyNumberFormat="1" applyFont="1" applyFill="1" applyBorder="1" applyAlignment="1">
      <alignment horizontal="center" vertical="center"/>
    </xf>
    <xf numFmtId="164" fontId="6" fillId="4" borderId="15" xfId="0" applyNumberFormat="1" applyFont="1" applyFill="1" applyBorder="1" applyAlignment="1">
      <alignment horizontal="center" vertical="center"/>
    </xf>
    <xf numFmtId="0" fontId="3" fillId="0" borderId="16" xfId="0" applyFont="1" applyBorder="1"/>
    <xf numFmtId="0" fontId="3" fillId="0" borderId="20" xfId="0" applyFont="1" applyBorder="1"/>
    <xf numFmtId="0" fontId="3" fillId="0" borderId="21" xfId="0" applyFont="1" applyBorder="1"/>
    <xf numFmtId="0" fontId="1" fillId="3" borderId="17" xfId="0" applyFont="1" applyFill="1" applyBorder="1" applyAlignment="1">
      <alignment horizontal="left" vertical="center"/>
    </xf>
    <xf numFmtId="0" fontId="3" fillId="0" borderId="22" xfId="0" applyFont="1" applyBorder="1"/>
    <xf numFmtId="0" fontId="3" fillId="0" borderId="14" xfId="0" applyFont="1" applyBorder="1"/>
    <xf numFmtId="0" fontId="3" fillId="0" borderId="19" xfId="0" applyFont="1" applyBorder="1"/>
    <xf numFmtId="164" fontId="6" fillId="3" borderId="23" xfId="0" applyNumberFormat="1" applyFont="1" applyFill="1" applyBorder="1" applyAlignment="1">
      <alignment horizontal="center" vertical="center"/>
    </xf>
    <xf numFmtId="0" fontId="3" fillId="0" borderId="24" xfId="0" applyFont="1" applyBorder="1"/>
    <xf numFmtId="164" fontId="9" fillId="3" borderId="8" xfId="0" applyNumberFormat="1" applyFont="1" applyFill="1" applyBorder="1" applyAlignment="1">
      <alignment horizontal="center" vertical="center"/>
    </xf>
    <xf numFmtId="0" fontId="12" fillId="3" borderId="8" xfId="0" applyFont="1" applyFill="1" applyBorder="1" applyAlignment="1">
      <alignment horizontal="left" vertical="top" wrapText="1"/>
    </xf>
    <xf numFmtId="0" fontId="3" fillId="0" borderId="29" xfId="0" applyFont="1" applyBorder="1"/>
    <xf numFmtId="0" fontId="3" fillId="0" borderId="30" xfId="0" applyFont="1" applyBorder="1"/>
    <xf numFmtId="0" fontId="0" fillId="0" borderId="0" xfId="0" applyFont="1" applyAlignment="1"/>
    <xf numFmtId="0" fontId="3" fillId="0" borderId="31" xfId="0" applyFont="1" applyBorder="1"/>
    <xf numFmtId="0" fontId="3" fillId="0" borderId="32" xfId="0" applyFont="1" applyBorder="1"/>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customschemas.google.com/relationships/workbookmetadata" Target="metadata"/><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105831</xdr:colOff>
      <xdr:row>0</xdr:row>
      <xdr:rowOff>0</xdr:rowOff>
    </xdr:from>
    <xdr:to>
      <xdr:col>2</xdr:col>
      <xdr:colOff>419863</xdr:colOff>
      <xdr:row>2</xdr:row>
      <xdr:rowOff>0</xdr:rowOff>
    </xdr:to>
    <xdr:pic>
      <xdr:nvPicPr>
        <xdr:cNvPr id="4" name="Picture 3"/>
        <xdr:cNvPicPr>
          <a:picLocks noChangeAspect="1"/>
        </xdr:cNvPicPr>
      </xdr:nvPicPr>
      <xdr:blipFill>
        <a:blip xmlns:r="http://schemas.openxmlformats.org/officeDocument/2006/relationships" r:embed="rId1"/>
        <a:stretch>
          <a:fillRect/>
        </a:stretch>
      </xdr:blipFill>
      <xdr:spPr>
        <a:xfrm>
          <a:off x="105831" y="0"/>
          <a:ext cx="1499365" cy="7789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534165</xdr:colOff>
      <xdr:row>2</xdr:row>
      <xdr:rowOff>0</xdr:rowOff>
    </xdr:to>
    <xdr:pic>
      <xdr:nvPicPr>
        <xdr:cNvPr id="5" name="Picture 4"/>
        <xdr:cNvPicPr>
          <a:picLocks noChangeAspect="1"/>
        </xdr:cNvPicPr>
      </xdr:nvPicPr>
      <xdr:blipFill>
        <a:blip xmlns:r="http://schemas.openxmlformats.org/officeDocument/2006/relationships" r:embed="rId1"/>
        <a:stretch>
          <a:fillRect/>
        </a:stretch>
      </xdr:blipFill>
      <xdr:spPr>
        <a:xfrm>
          <a:off x="220133" y="0"/>
          <a:ext cx="1499365" cy="7789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390232</xdr:colOff>
      <xdr:row>1</xdr:row>
      <xdr:rowOff>50800</xdr:rowOff>
    </xdr:to>
    <xdr:pic>
      <xdr:nvPicPr>
        <xdr:cNvPr id="4" name="Picture 3"/>
        <xdr:cNvPicPr>
          <a:picLocks noChangeAspect="1"/>
        </xdr:cNvPicPr>
      </xdr:nvPicPr>
      <xdr:blipFill>
        <a:blip xmlns:r="http://schemas.openxmlformats.org/officeDocument/2006/relationships" r:embed="rId1"/>
        <a:stretch>
          <a:fillRect/>
        </a:stretch>
      </xdr:blipFill>
      <xdr:spPr>
        <a:xfrm>
          <a:off x="0" y="0"/>
          <a:ext cx="1499365" cy="778933"/>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thehomebuyerteam.com/"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zoomScale="150" zoomScaleNormal="150" zoomScalePageLayoutView="150" workbookViewId="0">
      <selection activeCell="G3" sqref="G3"/>
    </sheetView>
  </sheetViews>
  <sheetFormatPr baseColWidth="10" defaultColWidth="12.5703125" defaultRowHeight="15" customHeight="1" x14ac:dyDescent="0"/>
  <cols>
    <col min="1" max="1" width="2.42578125" customWidth="1"/>
    <col min="2" max="2" width="10.85546875" customWidth="1"/>
    <col min="3" max="3" width="12.7109375" customWidth="1"/>
    <col min="4" max="6" width="11.28515625" customWidth="1"/>
    <col min="7" max="7" width="12" customWidth="1"/>
    <col min="8" max="9" width="11.28515625" customWidth="1"/>
    <col min="10" max="10" width="13.140625" hidden="1" customWidth="1"/>
    <col min="11" max="11" width="7.5703125" hidden="1" customWidth="1"/>
    <col min="12" max="12" width="12.28515625" customWidth="1"/>
    <col min="13" max="13" width="8" customWidth="1"/>
    <col min="14" max="14" width="10.42578125" customWidth="1"/>
    <col min="15" max="15" width="15.140625" customWidth="1"/>
    <col min="16" max="17" width="8" customWidth="1"/>
    <col min="18" max="26" width="7.5703125" customWidth="1"/>
  </cols>
  <sheetData>
    <row r="1" spans="1:26" ht="57" customHeight="1">
      <c r="A1" s="1"/>
      <c r="B1" s="1"/>
      <c r="C1" s="1"/>
      <c r="D1" s="2" t="s">
        <v>0</v>
      </c>
      <c r="E1" s="1"/>
      <c r="F1" s="1"/>
      <c r="G1" s="1"/>
      <c r="H1" s="1"/>
      <c r="I1" s="1"/>
      <c r="J1" s="3"/>
      <c r="K1" s="3"/>
      <c r="L1" s="3"/>
      <c r="M1" s="3"/>
      <c r="N1" s="3"/>
      <c r="O1" s="3"/>
      <c r="P1" s="3"/>
      <c r="Q1" s="3"/>
      <c r="R1" s="3"/>
      <c r="S1" s="3"/>
      <c r="T1" s="3"/>
      <c r="U1" s="3"/>
      <c r="V1" s="3"/>
      <c r="W1" s="3"/>
      <c r="X1" s="3"/>
      <c r="Y1" s="3"/>
      <c r="Z1" s="3"/>
    </row>
    <row r="2" spans="1:26" ht="4.5" customHeight="1">
      <c r="A2" s="4"/>
      <c r="B2" s="4"/>
      <c r="C2" s="4"/>
      <c r="D2" s="5"/>
      <c r="E2" s="4"/>
      <c r="F2" s="4"/>
      <c r="G2" s="4"/>
      <c r="H2" s="4"/>
      <c r="I2" s="4"/>
      <c r="J2" s="3"/>
      <c r="K2" s="3"/>
      <c r="L2" s="3"/>
      <c r="M2" s="3"/>
      <c r="N2" s="3"/>
      <c r="O2" s="3"/>
      <c r="P2" s="3"/>
      <c r="Q2" s="3"/>
      <c r="R2" s="3"/>
      <c r="S2" s="3"/>
      <c r="T2" s="3"/>
      <c r="U2" s="3"/>
      <c r="V2" s="3"/>
      <c r="W2" s="3"/>
      <c r="X2" s="3"/>
      <c r="Y2" s="3"/>
      <c r="Z2" s="3"/>
    </row>
    <row r="3" spans="1:26" ht="14">
      <c r="A3" s="3"/>
      <c r="B3" s="3"/>
      <c r="C3" s="3"/>
      <c r="D3" s="3"/>
      <c r="E3" s="3"/>
      <c r="F3" s="3"/>
      <c r="G3" s="3"/>
      <c r="H3" s="3"/>
      <c r="I3" s="3"/>
      <c r="J3" s="3"/>
      <c r="K3" s="3"/>
      <c r="L3" s="3"/>
      <c r="M3" s="3"/>
      <c r="N3" s="3"/>
      <c r="O3" s="3"/>
      <c r="P3" s="3"/>
      <c r="Q3" s="3"/>
      <c r="R3" s="3"/>
      <c r="S3" s="3"/>
      <c r="T3" s="3"/>
      <c r="U3" s="3"/>
      <c r="V3" s="3"/>
      <c r="W3" s="3"/>
      <c r="X3" s="3"/>
      <c r="Y3" s="3"/>
      <c r="Z3" s="3"/>
    </row>
    <row r="4" spans="1:26" ht="14">
      <c r="A4" s="3"/>
      <c r="B4" s="3"/>
      <c r="C4" s="3"/>
      <c r="D4" s="3"/>
      <c r="E4" s="3"/>
      <c r="F4" s="42" t="s">
        <v>1</v>
      </c>
      <c r="G4" s="43"/>
      <c r="H4" s="44"/>
      <c r="I4" s="3"/>
      <c r="J4" s="3"/>
      <c r="K4" s="3"/>
      <c r="L4" s="3"/>
      <c r="M4" s="3"/>
      <c r="N4" s="3"/>
      <c r="O4" s="3"/>
      <c r="P4" s="3"/>
      <c r="Q4" s="3"/>
      <c r="R4" s="3"/>
      <c r="S4" s="3"/>
      <c r="T4" s="3"/>
      <c r="U4" s="3"/>
      <c r="V4" s="3"/>
      <c r="W4" s="3"/>
      <c r="X4" s="3"/>
      <c r="Y4" s="3"/>
      <c r="Z4" s="3"/>
    </row>
    <row r="5" spans="1:26" ht="14">
      <c r="A5" s="3"/>
      <c r="B5" s="3"/>
      <c r="C5" s="3"/>
      <c r="D5" s="3"/>
      <c r="E5" s="3"/>
      <c r="F5" s="42" t="s">
        <v>2</v>
      </c>
      <c r="G5" s="43"/>
      <c r="H5" s="44"/>
      <c r="I5" s="3"/>
      <c r="J5" s="3"/>
      <c r="K5" s="3"/>
      <c r="L5" s="3"/>
      <c r="M5" s="3"/>
      <c r="N5" s="3"/>
      <c r="O5" s="3"/>
      <c r="P5" s="3"/>
      <c r="Q5" s="3"/>
      <c r="R5" s="3"/>
      <c r="S5" s="3"/>
      <c r="T5" s="3"/>
      <c r="U5" s="3"/>
      <c r="V5" s="3"/>
      <c r="W5" s="3"/>
      <c r="X5" s="3"/>
      <c r="Y5" s="3"/>
      <c r="Z5" s="3"/>
    </row>
    <row r="6" spans="1:26" ht="14">
      <c r="A6" s="3"/>
      <c r="B6" s="3"/>
      <c r="C6" s="3"/>
      <c r="D6" s="3"/>
      <c r="E6" s="3"/>
      <c r="F6" s="42" t="s">
        <v>3</v>
      </c>
      <c r="G6" s="43"/>
      <c r="H6" s="44"/>
      <c r="I6" s="3"/>
      <c r="J6" s="3"/>
      <c r="K6" s="3"/>
      <c r="L6" s="3"/>
      <c r="M6" s="3"/>
      <c r="N6" s="3"/>
      <c r="O6" s="3"/>
      <c r="P6" s="3"/>
      <c r="Q6" s="3"/>
      <c r="R6" s="3"/>
      <c r="S6" s="3"/>
      <c r="T6" s="3"/>
      <c r="U6" s="3"/>
      <c r="V6" s="3"/>
      <c r="W6" s="3"/>
      <c r="X6" s="3"/>
      <c r="Y6" s="3"/>
      <c r="Z6" s="3"/>
    </row>
    <row r="7" spans="1:26" ht="14">
      <c r="A7" s="3"/>
      <c r="B7" s="3"/>
      <c r="C7" s="3"/>
      <c r="D7" s="3"/>
      <c r="E7" s="3"/>
      <c r="F7" s="3"/>
      <c r="G7" s="3"/>
      <c r="H7" s="3"/>
      <c r="I7" s="3"/>
      <c r="J7" s="6" t="s">
        <v>4</v>
      </c>
      <c r="K7" s="7" t="s">
        <v>5</v>
      </c>
      <c r="L7" s="3"/>
      <c r="M7" s="8" t="s">
        <v>6</v>
      </c>
      <c r="N7" s="9"/>
      <c r="O7" s="9"/>
      <c r="P7" s="9"/>
      <c r="Q7" s="10"/>
      <c r="R7" s="3"/>
      <c r="S7" s="3"/>
      <c r="T7" s="3"/>
      <c r="U7" s="3"/>
      <c r="V7" s="3"/>
      <c r="W7" s="3"/>
      <c r="X7" s="3"/>
      <c r="Y7" s="3"/>
      <c r="Z7" s="3"/>
    </row>
    <row r="8" spans="1:26" ht="14">
      <c r="A8" s="3"/>
      <c r="B8" s="3" t="s">
        <v>7</v>
      </c>
      <c r="C8" s="3"/>
      <c r="D8" s="11" t="s">
        <v>8</v>
      </c>
      <c r="E8" s="3"/>
      <c r="F8" s="45" t="s">
        <v>9</v>
      </c>
      <c r="G8" s="46"/>
      <c r="H8" s="49">
        <f>D12*D9</f>
        <v>12000</v>
      </c>
      <c r="I8" s="46"/>
      <c r="J8" s="6" t="s">
        <v>10</v>
      </c>
      <c r="K8" s="7">
        <v>2</v>
      </c>
      <c r="L8" s="3"/>
      <c r="M8" s="12" t="s">
        <v>11</v>
      </c>
      <c r="N8" s="4"/>
      <c r="O8" s="4"/>
      <c r="P8" s="4"/>
      <c r="Q8" s="13"/>
      <c r="R8" s="3"/>
      <c r="S8" s="3"/>
      <c r="T8" s="3"/>
      <c r="U8" s="3"/>
      <c r="V8" s="3"/>
      <c r="W8" s="3"/>
      <c r="X8" s="3"/>
      <c r="Y8" s="3"/>
      <c r="Z8" s="3"/>
    </row>
    <row r="9" spans="1:26" ht="14">
      <c r="A9" s="3"/>
      <c r="B9" s="3" t="s">
        <v>12</v>
      </c>
      <c r="C9" s="3"/>
      <c r="D9" s="7">
        <f>ROUNDDOWN(ROUNDDOWN((D18-D17)/7,0)/(VLOOKUP($D$8,$J$8:$K$9,2,FALSE)),0)</f>
        <v>24</v>
      </c>
      <c r="E9" s="3"/>
      <c r="F9" s="47"/>
      <c r="G9" s="48"/>
      <c r="H9" s="47"/>
      <c r="I9" s="48"/>
      <c r="J9" s="6" t="s">
        <v>8</v>
      </c>
      <c r="K9" s="7">
        <v>4.3</v>
      </c>
      <c r="L9" s="3"/>
      <c r="M9" s="12" t="s">
        <v>13</v>
      </c>
      <c r="N9" s="4"/>
      <c r="O9" s="4"/>
      <c r="P9" s="4"/>
      <c r="Q9" s="13"/>
      <c r="R9" s="3"/>
      <c r="S9" s="3"/>
      <c r="T9" s="3"/>
      <c r="U9" s="3"/>
      <c r="V9" s="3"/>
      <c r="W9" s="3"/>
      <c r="X9" s="3"/>
      <c r="Y9" s="3"/>
      <c r="Z9" s="3"/>
    </row>
    <row r="10" spans="1:26" ht="5.25" customHeight="1">
      <c r="A10" s="3"/>
      <c r="B10" s="3"/>
      <c r="C10" s="3"/>
      <c r="D10" s="7"/>
      <c r="E10" s="3"/>
      <c r="F10" s="14"/>
      <c r="G10" s="14"/>
      <c r="H10" s="15"/>
      <c r="I10" s="15"/>
      <c r="J10" s="6"/>
      <c r="K10" s="7"/>
      <c r="L10" s="3"/>
      <c r="M10" s="12"/>
      <c r="N10" s="4"/>
      <c r="O10" s="4"/>
      <c r="P10" s="4"/>
      <c r="Q10" s="13"/>
      <c r="R10" s="3"/>
      <c r="S10" s="3"/>
      <c r="T10" s="3"/>
      <c r="U10" s="3"/>
      <c r="V10" s="3"/>
      <c r="W10" s="3"/>
      <c r="X10" s="3"/>
      <c r="Y10" s="3"/>
      <c r="Z10" s="3"/>
    </row>
    <row r="11" spans="1:26" ht="14">
      <c r="A11" s="3"/>
      <c r="B11" s="16" t="s">
        <v>14</v>
      </c>
      <c r="C11" s="3"/>
      <c r="D11" s="3"/>
      <c r="E11" s="3"/>
      <c r="F11" s="45" t="s">
        <v>15</v>
      </c>
      <c r="G11" s="56"/>
      <c r="H11" s="50">
        <v>5000</v>
      </c>
      <c r="I11" s="51"/>
      <c r="J11" s="3"/>
      <c r="K11" s="3"/>
      <c r="L11" s="54" t="s">
        <v>16</v>
      </c>
      <c r="M11" s="12" t="s">
        <v>17</v>
      </c>
      <c r="N11" s="4"/>
      <c r="O11" s="4"/>
      <c r="P11" s="4"/>
      <c r="Q11" s="13"/>
      <c r="R11" s="3"/>
      <c r="S11" s="3"/>
      <c r="T11" s="3"/>
      <c r="U11" s="3"/>
      <c r="V11" s="3"/>
      <c r="W11" s="3"/>
      <c r="X11" s="3"/>
      <c r="Y11" s="3"/>
      <c r="Z11" s="3"/>
    </row>
    <row r="12" spans="1:26" ht="14">
      <c r="A12" s="3"/>
      <c r="B12" s="3" t="s">
        <v>18</v>
      </c>
      <c r="C12" s="3"/>
      <c r="D12" s="17">
        <v>500</v>
      </c>
      <c r="E12" s="3" t="s">
        <v>19</v>
      </c>
      <c r="F12" s="47"/>
      <c r="G12" s="57"/>
      <c r="H12" s="52"/>
      <c r="I12" s="53"/>
      <c r="J12" s="3"/>
      <c r="K12" s="3"/>
      <c r="L12" s="55"/>
      <c r="M12" s="12" t="s">
        <v>20</v>
      </c>
      <c r="N12" s="4"/>
      <c r="O12" s="4"/>
      <c r="P12" s="4"/>
      <c r="Q12" s="13"/>
      <c r="R12" s="3"/>
      <c r="S12" s="3"/>
      <c r="T12" s="3"/>
      <c r="U12" s="3"/>
      <c r="V12" s="3"/>
      <c r="W12" s="3"/>
      <c r="X12" s="3"/>
      <c r="Y12" s="3"/>
      <c r="Z12" s="3"/>
    </row>
    <row r="13" spans="1:26" ht="14">
      <c r="A13" s="3"/>
      <c r="B13" s="3" t="s">
        <v>21</v>
      </c>
      <c r="C13" s="3"/>
      <c r="D13" s="18">
        <v>0.05</v>
      </c>
      <c r="E13" s="3" t="s">
        <v>22</v>
      </c>
      <c r="F13" s="45" t="s">
        <v>23</v>
      </c>
      <c r="G13" s="46"/>
      <c r="H13" s="58">
        <f>FV(D13/D9,(D9/12)*$D$9,0,-$H$11)</f>
        <v>5525.2798086317152</v>
      </c>
      <c r="I13" s="59"/>
      <c r="J13" s="3"/>
      <c r="K13" s="3"/>
      <c r="L13" s="3"/>
      <c r="M13" s="19" t="s">
        <v>24</v>
      </c>
      <c r="N13" s="20"/>
      <c r="O13" s="20"/>
      <c r="P13" s="20"/>
      <c r="Q13" s="21"/>
      <c r="R13" s="3"/>
      <c r="S13" s="3"/>
      <c r="T13" s="3"/>
      <c r="U13" s="3"/>
      <c r="V13" s="3"/>
      <c r="W13" s="3"/>
      <c r="X13" s="3"/>
      <c r="Y13" s="3"/>
      <c r="Z13" s="3"/>
    </row>
    <row r="14" spans="1:26" ht="14">
      <c r="A14" s="3"/>
      <c r="B14" s="3" t="s">
        <v>25</v>
      </c>
      <c r="C14" s="3"/>
      <c r="D14" s="22">
        <f>ROUNDUP(H13/D9,0)</f>
        <v>231</v>
      </c>
      <c r="E14" s="3"/>
      <c r="F14" s="47"/>
      <c r="G14" s="48"/>
      <c r="H14" s="47"/>
      <c r="I14" s="48"/>
      <c r="J14" s="3"/>
      <c r="K14" s="3"/>
      <c r="L14" s="3"/>
      <c r="M14" s="3" t="s">
        <v>26</v>
      </c>
      <c r="N14" s="3"/>
      <c r="O14" s="3"/>
      <c r="P14" s="3"/>
      <c r="Q14" s="3"/>
      <c r="R14" s="3"/>
      <c r="S14" s="3"/>
      <c r="T14" s="3"/>
      <c r="U14" s="3"/>
      <c r="V14" s="3"/>
      <c r="W14" s="3"/>
      <c r="X14" s="3"/>
      <c r="Y14" s="3"/>
      <c r="Z14" s="3"/>
    </row>
    <row r="15" spans="1:26" ht="5.25" customHeight="1">
      <c r="A15" s="3"/>
      <c r="B15" s="3"/>
      <c r="C15" s="3"/>
      <c r="D15" s="22"/>
      <c r="E15" s="3"/>
      <c r="F15" s="14"/>
      <c r="G15" s="14"/>
      <c r="H15" s="15"/>
      <c r="I15" s="15"/>
      <c r="J15" s="3"/>
      <c r="K15" s="3"/>
      <c r="L15" s="3"/>
      <c r="M15" s="3"/>
      <c r="N15" s="3"/>
      <c r="O15" s="3"/>
      <c r="P15" s="3"/>
      <c r="Q15" s="3"/>
      <c r="R15" s="3"/>
      <c r="S15" s="3"/>
      <c r="T15" s="3"/>
      <c r="U15" s="3"/>
      <c r="V15" s="3"/>
      <c r="W15" s="3"/>
      <c r="X15" s="3"/>
      <c r="Y15" s="3"/>
      <c r="Z15" s="3"/>
    </row>
    <row r="16" spans="1:26" ht="14">
      <c r="A16" s="3"/>
      <c r="B16" s="16" t="s">
        <v>27</v>
      </c>
      <c r="C16" s="3"/>
      <c r="D16" s="3"/>
      <c r="E16" s="3"/>
      <c r="F16" s="45" t="s">
        <v>28</v>
      </c>
      <c r="G16" s="46"/>
      <c r="H16" s="60">
        <f>H8+H13</f>
        <v>17525.279808631716</v>
      </c>
      <c r="I16" s="46"/>
      <c r="J16" s="3"/>
      <c r="K16" s="3"/>
      <c r="L16" s="3"/>
      <c r="M16" s="3"/>
      <c r="N16" s="3"/>
      <c r="O16" s="3"/>
      <c r="P16" s="3"/>
      <c r="Q16" s="3"/>
      <c r="R16" s="3"/>
      <c r="S16" s="3"/>
      <c r="T16" s="3"/>
      <c r="U16" s="3"/>
      <c r="V16" s="3"/>
      <c r="W16" s="3"/>
      <c r="X16" s="3"/>
      <c r="Y16" s="3"/>
      <c r="Z16" s="3"/>
    </row>
    <row r="17" spans="1:26" ht="14">
      <c r="A17" s="3"/>
      <c r="B17" s="3" t="s">
        <v>29</v>
      </c>
      <c r="C17" s="3"/>
      <c r="D17" s="23">
        <v>44197</v>
      </c>
      <c r="E17" s="3" t="s">
        <v>30</v>
      </c>
      <c r="F17" s="47"/>
      <c r="G17" s="48"/>
      <c r="H17" s="47"/>
      <c r="I17" s="48"/>
      <c r="J17" s="3"/>
      <c r="K17" s="3"/>
      <c r="L17" s="3"/>
      <c r="M17" s="24" t="s">
        <v>31</v>
      </c>
      <c r="N17" s="25"/>
      <c r="O17" s="25"/>
      <c r="P17" s="25"/>
      <c r="Q17" s="26"/>
      <c r="R17" s="3"/>
      <c r="S17" s="3"/>
      <c r="T17" s="3"/>
      <c r="U17" s="3"/>
      <c r="V17" s="3"/>
      <c r="W17" s="3"/>
      <c r="X17" s="3"/>
      <c r="Y17" s="3"/>
      <c r="Z17" s="3"/>
    </row>
    <row r="18" spans="1:26" ht="14">
      <c r="A18" s="3"/>
      <c r="B18" s="3" t="s">
        <v>32</v>
      </c>
      <c r="C18" s="3"/>
      <c r="D18" s="23">
        <v>44927</v>
      </c>
      <c r="E18" s="3" t="s">
        <v>30</v>
      </c>
      <c r="F18" s="3"/>
      <c r="G18" s="3"/>
      <c r="H18" s="3"/>
      <c r="I18" s="3"/>
      <c r="J18" s="3"/>
      <c r="K18" s="3"/>
      <c r="L18" s="3"/>
      <c r="M18" s="27" t="s">
        <v>33</v>
      </c>
      <c r="N18" s="28"/>
      <c r="O18" s="28"/>
      <c r="P18" s="28"/>
      <c r="Q18" s="29"/>
      <c r="R18" s="3"/>
      <c r="S18" s="3"/>
      <c r="T18" s="3"/>
      <c r="U18" s="3"/>
      <c r="V18" s="3"/>
      <c r="W18" s="3"/>
      <c r="X18" s="3"/>
      <c r="Y18" s="3"/>
      <c r="Z18" s="3"/>
    </row>
    <row r="19" spans="1:26" ht="14">
      <c r="A19" s="3"/>
      <c r="B19" s="3"/>
      <c r="C19" s="3"/>
      <c r="D19" s="3"/>
      <c r="E19" s="3"/>
      <c r="F19" s="3"/>
      <c r="G19" s="3"/>
      <c r="H19" s="3"/>
      <c r="I19" s="3"/>
      <c r="J19" s="3"/>
      <c r="K19" s="3"/>
      <c r="L19" s="3"/>
      <c r="M19" s="30" t="s">
        <v>34</v>
      </c>
      <c r="N19" s="31"/>
      <c r="O19" s="31"/>
      <c r="P19" s="31"/>
      <c r="Q19" s="32"/>
      <c r="R19" s="3"/>
      <c r="S19" s="3"/>
      <c r="T19" s="3"/>
      <c r="U19" s="3"/>
      <c r="V19" s="3"/>
      <c r="W19" s="3"/>
      <c r="X19" s="3"/>
      <c r="Y19" s="3"/>
      <c r="Z19" s="3"/>
    </row>
    <row r="20" spans="1:26" ht="31.5" customHeight="1">
      <c r="A20" s="3"/>
      <c r="B20" s="33" t="s">
        <v>35</v>
      </c>
      <c r="C20" s="34" t="s">
        <v>36</v>
      </c>
      <c r="D20" s="34" t="s">
        <v>37</v>
      </c>
      <c r="E20" s="34" t="s">
        <v>38</v>
      </c>
      <c r="F20" s="34" t="s">
        <v>39</v>
      </c>
      <c r="G20" s="34" t="s">
        <v>40</v>
      </c>
      <c r="H20" s="34" t="s">
        <v>41</v>
      </c>
      <c r="I20" s="34" t="s">
        <v>42</v>
      </c>
      <c r="J20" s="3"/>
      <c r="K20" s="3"/>
      <c r="L20" s="3"/>
      <c r="N20" s="42"/>
      <c r="O20" s="43"/>
      <c r="P20" s="44"/>
      <c r="Q20" s="3"/>
      <c r="R20" s="3"/>
      <c r="S20" s="3"/>
      <c r="T20" s="3"/>
      <c r="U20" s="3"/>
      <c r="V20" s="3"/>
      <c r="W20" s="3"/>
      <c r="X20" s="3"/>
      <c r="Y20" s="3"/>
      <c r="Z20" s="3"/>
    </row>
    <row r="21" spans="1:26" ht="15.75" hidden="1" customHeight="1">
      <c r="A21" s="3"/>
      <c r="B21" s="11"/>
      <c r="C21" s="11"/>
      <c r="D21" s="35"/>
      <c r="E21" s="35"/>
      <c r="F21" s="35"/>
      <c r="G21" s="35"/>
      <c r="H21" s="35"/>
      <c r="I21" s="35">
        <f>$H$13+$H$8</f>
        <v>17525.279808631716</v>
      </c>
      <c r="J21" s="35">
        <f>$I$21</f>
        <v>17525.279808631716</v>
      </c>
      <c r="K21" s="3"/>
      <c r="L21" s="3"/>
      <c r="M21" s="3"/>
      <c r="N21" s="3"/>
      <c r="O21" s="3"/>
      <c r="P21" s="3"/>
      <c r="Q21" s="3"/>
      <c r="R21" s="3"/>
      <c r="S21" s="3"/>
      <c r="T21" s="3"/>
      <c r="U21" s="3"/>
      <c r="V21" s="3"/>
      <c r="W21" s="3"/>
      <c r="X21" s="3"/>
      <c r="Y21" s="3"/>
      <c r="Z21" s="3"/>
    </row>
    <row r="22" spans="1:26" ht="15.75" customHeight="1">
      <c r="A22" s="3"/>
      <c r="B22" s="7">
        <f>IF(I21="","",IF(OR(B21&gt;=$D$9,I21&lt;0),"",B21+1))</f>
        <v>1</v>
      </c>
      <c r="C22" s="36">
        <f>D17</f>
        <v>44197</v>
      </c>
      <c r="D22" s="35">
        <f t="shared" ref="D22:D157" si="0">IF(B22&lt;&gt;"",$D$12,"")</f>
        <v>500</v>
      </c>
      <c r="E22" s="35">
        <f t="shared" ref="E22:E157" si="1">IF(B22&lt;&gt;"",$D$14,"")</f>
        <v>231</v>
      </c>
      <c r="F22" s="35">
        <f t="shared" ref="F22:F157" si="2">IF(B22&lt;&gt;"",SUM(D22:E22),"")</f>
        <v>731</v>
      </c>
      <c r="G22" s="35"/>
      <c r="H22" s="35">
        <f t="shared" ref="H22:H157" si="3">IF(B22&lt;&gt;"",SUM($G$21:G22),"")</f>
        <v>0</v>
      </c>
      <c r="I22" s="35">
        <f t="shared" ref="I22:I157" si="4">IF(B22&lt;&gt;"",$I$21-$H22,"")</f>
        <v>17525.279808631716</v>
      </c>
      <c r="J22" s="35">
        <f t="shared" ref="J22:J157" si="5">IF(B22&lt;&gt;"",J21-F22,"")</f>
        <v>16794.279808631716</v>
      </c>
      <c r="K22" s="3"/>
      <c r="L22" s="3"/>
      <c r="M22" s="3"/>
      <c r="N22" s="3"/>
      <c r="O22" s="3"/>
      <c r="P22" s="3"/>
      <c r="Q22" s="37"/>
      <c r="R22" s="3"/>
      <c r="S22" s="3"/>
      <c r="T22" s="3"/>
      <c r="U22" s="3"/>
      <c r="V22" s="3"/>
      <c r="W22" s="3"/>
      <c r="X22" s="3"/>
      <c r="Y22" s="3"/>
      <c r="Z22" s="3"/>
    </row>
    <row r="23" spans="1:26" ht="15.75" customHeight="1">
      <c r="A23" s="3"/>
      <c r="B23" s="7">
        <f t="shared" ref="B23:B157" si="6">IF(H22="","",IF(OR(B22&gt;=$D$9,H22&lt;0),"",B22+1))</f>
        <v>2</v>
      </c>
      <c r="C23" s="36">
        <f t="shared" ref="C23:C157" si="7">IF(B23&lt;&gt;"",IF(B23=1,$D$17,DATE(YEAR($C22),MONTH($C22)+1,DAY($C22))),"")</f>
        <v>44228</v>
      </c>
      <c r="D23" s="35">
        <f t="shared" si="0"/>
        <v>500</v>
      </c>
      <c r="E23" s="35">
        <f t="shared" si="1"/>
        <v>231</v>
      </c>
      <c r="F23" s="35">
        <f t="shared" si="2"/>
        <v>731</v>
      </c>
      <c r="G23" s="35"/>
      <c r="H23" s="35">
        <f t="shared" si="3"/>
        <v>0</v>
      </c>
      <c r="I23" s="35">
        <f t="shared" si="4"/>
        <v>17525.279808631716</v>
      </c>
      <c r="J23" s="35">
        <f t="shared" si="5"/>
        <v>16063.279808631716</v>
      </c>
      <c r="K23" s="3"/>
      <c r="L23" s="3"/>
      <c r="M23" s="3"/>
      <c r="N23" s="3"/>
      <c r="O23" s="3"/>
      <c r="P23" s="3"/>
      <c r="Q23" s="3"/>
      <c r="R23" s="3"/>
      <c r="S23" s="3"/>
      <c r="T23" s="3"/>
      <c r="U23" s="3"/>
      <c r="V23" s="3"/>
      <c r="W23" s="3"/>
      <c r="X23" s="3"/>
      <c r="Y23" s="3"/>
      <c r="Z23" s="3"/>
    </row>
    <row r="24" spans="1:26" ht="15.75" customHeight="1">
      <c r="A24" s="3"/>
      <c r="B24" s="7">
        <f t="shared" si="6"/>
        <v>3</v>
      </c>
      <c r="C24" s="36">
        <f t="shared" si="7"/>
        <v>44256</v>
      </c>
      <c r="D24" s="35">
        <f t="shared" si="0"/>
        <v>500</v>
      </c>
      <c r="E24" s="35">
        <f t="shared" si="1"/>
        <v>231</v>
      </c>
      <c r="F24" s="35">
        <f t="shared" si="2"/>
        <v>731</v>
      </c>
      <c r="G24" s="35"/>
      <c r="H24" s="35">
        <f t="shared" si="3"/>
        <v>0</v>
      </c>
      <c r="I24" s="35">
        <f t="shared" si="4"/>
        <v>17525.279808631716</v>
      </c>
      <c r="J24" s="35">
        <f t="shared" si="5"/>
        <v>15332.279808631716</v>
      </c>
      <c r="K24" s="3"/>
      <c r="L24" s="3"/>
      <c r="M24" s="3"/>
      <c r="N24" s="3"/>
      <c r="O24" s="3"/>
      <c r="P24" s="3"/>
      <c r="Q24" s="3"/>
      <c r="R24" s="3"/>
      <c r="S24" s="3"/>
      <c r="T24" s="3"/>
      <c r="U24" s="3"/>
      <c r="V24" s="3"/>
      <c r="W24" s="3"/>
      <c r="X24" s="3"/>
      <c r="Y24" s="3"/>
      <c r="Z24" s="3"/>
    </row>
    <row r="25" spans="1:26" ht="15.75" customHeight="1">
      <c r="A25" s="3"/>
      <c r="B25" s="7">
        <f t="shared" si="6"/>
        <v>4</v>
      </c>
      <c r="C25" s="36">
        <f t="shared" si="7"/>
        <v>44287</v>
      </c>
      <c r="D25" s="35">
        <f t="shared" si="0"/>
        <v>500</v>
      </c>
      <c r="E25" s="35">
        <f t="shared" si="1"/>
        <v>231</v>
      </c>
      <c r="F25" s="35">
        <f t="shared" si="2"/>
        <v>731</v>
      </c>
      <c r="G25" s="35"/>
      <c r="H25" s="35">
        <f t="shared" si="3"/>
        <v>0</v>
      </c>
      <c r="I25" s="35">
        <f t="shared" si="4"/>
        <v>17525.279808631716</v>
      </c>
      <c r="J25" s="35">
        <f t="shared" si="5"/>
        <v>14601.279808631716</v>
      </c>
      <c r="K25" s="3"/>
      <c r="L25" s="3"/>
      <c r="M25" s="3"/>
      <c r="N25" s="3"/>
      <c r="O25" s="3"/>
      <c r="P25" s="3"/>
      <c r="Q25" s="3"/>
      <c r="R25" s="3"/>
      <c r="S25" s="3"/>
      <c r="T25" s="3"/>
      <c r="U25" s="3"/>
      <c r="V25" s="3"/>
      <c r="W25" s="3"/>
      <c r="X25" s="3"/>
      <c r="Y25" s="3"/>
      <c r="Z25" s="3"/>
    </row>
    <row r="26" spans="1:26" ht="15.75" customHeight="1">
      <c r="A26" s="3"/>
      <c r="B26" s="7">
        <f t="shared" si="6"/>
        <v>5</v>
      </c>
      <c r="C26" s="36">
        <f t="shared" si="7"/>
        <v>44317</v>
      </c>
      <c r="D26" s="35">
        <f t="shared" si="0"/>
        <v>500</v>
      </c>
      <c r="E26" s="35">
        <f t="shared" si="1"/>
        <v>231</v>
      </c>
      <c r="F26" s="35">
        <f t="shared" si="2"/>
        <v>731</v>
      </c>
      <c r="G26" s="35"/>
      <c r="H26" s="35">
        <f t="shared" si="3"/>
        <v>0</v>
      </c>
      <c r="I26" s="35">
        <f t="shared" si="4"/>
        <v>17525.279808631716</v>
      </c>
      <c r="J26" s="35">
        <f t="shared" si="5"/>
        <v>13870.279808631716</v>
      </c>
      <c r="K26" s="3"/>
      <c r="L26" s="3"/>
      <c r="M26" s="3"/>
      <c r="N26" s="3"/>
      <c r="O26" s="3"/>
      <c r="P26" s="3"/>
      <c r="Q26" s="3"/>
      <c r="R26" s="3"/>
      <c r="S26" s="3"/>
      <c r="T26" s="3"/>
      <c r="U26" s="3"/>
      <c r="V26" s="3"/>
      <c r="W26" s="3"/>
      <c r="X26" s="3"/>
      <c r="Y26" s="3"/>
      <c r="Z26" s="3"/>
    </row>
    <row r="27" spans="1:26" ht="15.75" customHeight="1">
      <c r="A27" s="3"/>
      <c r="B27" s="7">
        <f t="shared" si="6"/>
        <v>6</v>
      </c>
      <c r="C27" s="36">
        <f t="shared" si="7"/>
        <v>44348</v>
      </c>
      <c r="D27" s="35">
        <f t="shared" si="0"/>
        <v>500</v>
      </c>
      <c r="E27" s="35">
        <f t="shared" si="1"/>
        <v>231</v>
      </c>
      <c r="F27" s="35">
        <f t="shared" si="2"/>
        <v>731</v>
      </c>
      <c r="G27" s="35"/>
      <c r="H27" s="35">
        <f t="shared" si="3"/>
        <v>0</v>
      </c>
      <c r="I27" s="35">
        <f t="shared" si="4"/>
        <v>17525.279808631716</v>
      </c>
      <c r="J27" s="35">
        <f t="shared" si="5"/>
        <v>13139.279808631716</v>
      </c>
      <c r="K27" s="3"/>
      <c r="L27" s="3"/>
      <c r="M27" s="3"/>
      <c r="N27" s="3"/>
      <c r="O27" s="3"/>
      <c r="P27" s="3"/>
      <c r="Q27" s="3"/>
      <c r="R27" s="3"/>
      <c r="S27" s="3"/>
      <c r="T27" s="3"/>
      <c r="U27" s="3"/>
      <c r="V27" s="3"/>
      <c r="W27" s="3"/>
      <c r="X27" s="3"/>
      <c r="Y27" s="3"/>
      <c r="Z27" s="3"/>
    </row>
    <row r="28" spans="1:26" ht="15.75" customHeight="1">
      <c r="A28" s="3"/>
      <c r="B28" s="7">
        <f t="shared" si="6"/>
        <v>7</v>
      </c>
      <c r="C28" s="36">
        <f t="shared" si="7"/>
        <v>44378</v>
      </c>
      <c r="D28" s="35">
        <f t="shared" si="0"/>
        <v>500</v>
      </c>
      <c r="E28" s="35">
        <f t="shared" si="1"/>
        <v>231</v>
      </c>
      <c r="F28" s="35">
        <f t="shared" si="2"/>
        <v>731</v>
      </c>
      <c r="G28" s="35"/>
      <c r="H28" s="35">
        <f t="shared" si="3"/>
        <v>0</v>
      </c>
      <c r="I28" s="35">
        <f t="shared" si="4"/>
        <v>17525.279808631716</v>
      </c>
      <c r="J28" s="35">
        <f t="shared" si="5"/>
        <v>12408.279808631716</v>
      </c>
      <c r="K28" s="3"/>
      <c r="L28" s="3"/>
      <c r="M28" s="3"/>
      <c r="N28" s="3"/>
      <c r="O28" s="3"/>
      <c r="P28" s="3"/>
      <c r="Q28" s="3"/>
      <c r="R28" s="3"/>
      <c r="S28" s="3"/>
      <c r="T28" s="3"/>
      <c r="U28" s="3"/>
      <c r="V28" s="3"/>
      <c r="W28" s="3"/>
      <c r="X28" s="3"/>
      <c r="Y28" s="3"/>
      <c r="Z28" s="3"/>
    </row>
    <row r="29" spans="1:26" ht="15.75" customHeight="1">
      <c r="A29" s="3"/>
      <c r="B29" s="7">
        <f t="shared" si="6"/>
        <v>8</v>
      </c>
      <c r="C29" s="36">
        <f t="shared" si="7"/>
        <v>44409</v>
      </c>
      <c r="D29" s="35">
        <f t="shared" si="0"/>
        <v>500</v>
      </c>
      <c r="E29" s="35">
        <f t="shared" si="1"/>
        <v>231</v>
      </c>
      <c r="F29" s="35">
        <f t="shared" si="2"/>
        <v>731</v>
      </c>
      <c r="G29" s="35"/>
      <c r="H29" s="35">
        <f t="shared" si="3"/>
        <v>0</v>
      </c>
      <c r="I29" s="35">
        <f t="shared" si="4"/>
        <v>17525.279808631716</v>
      </c>
      <c r="J29" s="35">
        <f t="shared" si="5"/>
        <v>11677.279808631716</v>
      </c>
      <c r="K29" s="3"/>
      <c r="L29" s="3"/>
      <c r="M29" s="3"/>
      <c r="N29" s="3"/>
      <c r="O29" s="3"/>
      <c r="P29" s="3"/>
      <c r="Q29" s="3"/>
      <c r="R29" s="3"/>
      <c r="S29" s="3"/>
      <c r="T29" s="3"/>
      <c r="U29" s="3"/>
      <c r="V29" s="3"/>
      <c r="W29" s="3"/>
      <c r="X29" s="3"/>
      <c r="Y29" s="3"/>
      <c r="Z29" s="3"/>
    </row>
    <row r="30" spans="1:26" ht="15.75" customHeight="1">
      <c r="A30" s="3"/>
      <c r="B30" s="7">
        <f t="shared" si="6"/>
        <v>9</v>
      </c>
      <c r="C30" s="36">
        <f t="shared" si="7"/>
        <v>44440</v>
      </c>
      <c r="D30" s="35">
        <f t="shared" si="0"/>
        <v>500</v>
      </c>
      <c r="E30" s="35">
        <f t="shared" si="1"/>
        <v>231</v>
      </c>
      <c r="F30" s="35">
        <f t="shared" si="2"/>
        <v>731</v>
      </c>
      <c r="G30" s="35"/>
      <c r="H30" s="35">
        <f t="shared" si="3"/>
        <v>0</v>
      </c>
      <c r="I30" s="35">
        <f t="shared" si="4"/>
        <v>17525.279808631716</v>
      </c>
      <c r="J30" s="35">
        <f t="shared" si="5"/>
        <v>10946.279808631716</v>
      </c>
      <c r="K30" s="3"/>
      <c r="L30" s="3"/>
      <c r="M30" s="3"/>
      <c r="N30" s="3"/>
      <c r="O30" s="3"/>
      <c r="P30" s="3"/>
      <c r="Q30" s="3"/>
      <c r="R30" s="3"/>
      <c r="S30" s="3"/>
      <c r="T30" s="3"/>
      <c r="U30" s="3"/>
      <c r="V30" s="3"/>
      <c r="W30" s="3"/>
      <c r="X30" s="3"/>
      <c r="Y30" s="3"/>
      <c r="Z30" s="3"/>
    </row>
    <row r="31" spans="1:26" ht="15.75" customHeight="1">
      <c r="A31" s="3"/>
      <c r="B31" s="7">
        <f t="shared" si="6"/>
        <v>10</v>
      </c>
      <c r="C31" s="36">
        <f t="shared" si="7"/>
        <v>44470</v>
      </c>
      <c r="D31" s="35">
        <f t="shared" si="0"/>
        <v>500</v>
      </c>
      <c r="E31" s="35">
        <f t="shared" si="1"/>
        <v>231</v>
      </c>
      <c r="F31" s="35">
        <f t="shared" si="2"/>
        <v>731</v>
      </c>
      <c r="G31" s="35"/>
      <c r="H31" s="35">
        <f t="shared" si="3"/>
        <v>0</v>
      </c>
      <c r="I31" s="35">
        <f t="shared" si="4"/>
        <v>17525.279808631716</v>
      </c>
      <c r="J31" s="35">
        <f t="shared" si="5"/>
        <v>10215.279808631716</v>
      </c>
      <c r="K31" s="3"/>
      <c r="L31" s="3"/>
      <c r="M31" s="3"/>
      <c r="N31" s="3"/>
      <c r="O31" s="3"/>
      <c r="P31" s="3"/>
      <c r="Q31" s="3"/>
      <c r="R31" s="3"/>
      <c r="S31" s="3"/>
      <c r="T31" s="3"/>
      <c r="U31" s="3"/>
      <c r="V31" s="3"/>
      <c r="W31" s="3"/>
      <c r="X31" s="3"/>
      <c r="Y31" s="3"/>
      <c r="Z31" s="3"/>
    </row>
    <row r="32" spans="1:26" ht="15.75" customHeight="1">
      <c r="A32" s="3"/>
      <c r="B32" s="7">
        <f t="shared" si="6"/>
        <v>11</v>
      </c>
      <c r="C32" s="36">
        <f t="shared" si="7"/>
        <v>44501</v>
      </c>
      <c r="D32" s="35">
        <f t="shared" si="0"/>
        <v>500</v>
      </c>
      <c r="E32" s="35">
        <f t="shared" si="1"/>
        <v>231</v>
      </c>
      <c r="F32" s="35">
        <f t="shared" si="2"/>
        <v>731</v>
      </c>
      <c r="G32" s="35"/>
      <c r="H32" s="35">
        <f t="shared" si="3"/>
        <v>0</v>
      </c>
      <c r="I32" s="35">
        <f t="shared" si="4"/>
        <v>17525.279808631716</v>
      </c>
      <c r="J32" s="35">
        <f t="shared" si="5"/>
        <v>9484.2798086317162</v>
      </c>
      <c r="K32" s="3"/>
      <c r="L32" s="3"/>
      <c r="M32" s="3"/>
      <c r="N32" s="3"/>
      <c r="O32" s="3"/>
      <c r="P32" s="3"/>
      <c r="Q32" s="3"/>
      <c r="R32" s="3"/>
      <c r="S32" s="3"/>
      <c r="T32" s="3"/>
      <c r="U32" s="3"/>
      <c r="V32" s="3"/>
      <c r="W32" s="3"/>
      <c r="X32" s="3"/>
      <c r="Y32" s="3"/>
      <c r="Z32" s="3"/>
    </row>
    <row r="33" spans="1:26" ht="15.75" customHeight="1">
      <c r="A33" s="3"/>
      <c r="B33" s="7">
        <f t="shared" si="6"/>
        <v>12</v>
      </c>
      <c r="C33" s="36">
        <f t="shared" si="7"/>
        <v>44531</v>
      </c>
      <c r="D33" s="35">
        <f t="shared" si="0"/>
        <v>500</v>
      </c>
      <c r="E33" s="35">
        <f t="shared" si="1"/>
        <v>231</v>
      </c>
      <c r="F33" s="35">
        <f t="shared" si="2"/>
        <v>731</v>
      </c>
      <c r="G33" s="35"/>
      <c r="H33" s="35">
        <f t="shared" si="3"/>
        <v>0</v>
      </c>
      <c r="I33" s="35">
        <f t="shared" si="4"/>
        <v>17525.279808631716</v>
      </c>
      <c r="J33" s="35">
        <f t="shared" si="5"/>
        <v>8753.2798086317162</v>
      </c>
      <c r="K33" s="3"/>
      <c r="L33" s="3"/>
      <c r="M33" s="3"/>
      <c r="N33" s="3"/>
      <c r="O33" s="3"/>
      <c r="P33" s="3"/>
      <c r="Q33" s="3"/>
      <c r="R33" s="3"/>
      <c r="S33" s="3"/>
      <c r="T33" s="3"/>
      <c r="U33" s="3"/>
      <c r="V33" s="3"/>
      <c r="W33" s="3"/>
      <c r="X33" s="3"/>
      <c r="Y33" s="3"/>
      <c r="Z33" s="3"/>
    </row>
    <row r="34" spans="1:26" ht="15.75" customHeight="1">
      <c r="A34" s="3"/>
      <c r="B34" s="7">
        <f t="shared" si="6"/>
        <v>13</v>
      </c>
      <c r="C34" s="36">
        <f t="shared" si="7"/>
        <v>44562</v>
      </c>
      <c r="D34" s="35">
        <f t="shared" si="0"/>
        <v>500</v>
      </c>
      <c r="E34" s="35">
        <f t="shared" si="1"/>
        <v>231</v>
      </c>
      <c r="F34" s="35">
        <f t="shared" si="2"/>
        <v>731</v>
      </c>
      <c r="G34" s="35"/>
      <c r="H34" s="35">
        <f t="shared" si="3"/>
        <v>0</v>
      </c>
      <c r="I34" s="35">
        <f t="shared" si="4"/>
        <v>17525.279808631716</v>
      </c>
      <c r="J34" s="35">
        <f t="shared" si="5"/>
        <v>8022.2798086317162</v>
      </c>
      <c r="K34" s="3"/>
      <c r="L34" s="3"/>
      <c r="M34" s="3"/>
      <c r="N34" s="3"/>
      <c r="O34" s="3"/>
      <c r="P34" s="3"/>
      <c r="Q34" s="3"/>
      <c r="R34" s="3"/>
      <c r="S34" s="3"/>
      <c r="T34" s="3"/>
      <c r="U34" s="3"/>
      <c r="V34" s="3"/>
      <c r="W34" s="3"/>
      <c r="X34" s="3"/>
      <c r="Y34" s="3"/>
      <c r="Z34" s="3"/>
    </row>
    <row r="35" spans="1:26" ht="15.75" customHeight="1">
      <c r="A35" s="3"/>
      <c r="B35" s="7">
        <f t="shared" si="6"/>
        <v>14</v>
      </c>
      <c r="C35" s="36">
        <f t="shared" si="7"/>
        <v>44593</v>
      </c>
      <c r="D35" s="35">
        <f t="shared" si="0"/>
        <v>500</v>
      </c>
      <c r="E35" s="35">
        <f t="shared" si="1"/>
        <v>231</v>
      </c>
      <c r="F35" s="35">
        <f t="shared" si="2"/>
        <v>731</v>
      </c>
      <c r="G35" s="35"/>
      <c r="H35" s="35">
        <f t="shared" si="3"/>
        <v>0</v>
      </c>
      <c r="I35" s="35">
        <f t="shared" si="4"/>
        <v>17525.279808631716</v>
      </c>
      <c r="J35" s="35">
        <f t="shared" si="5"/>
        <v>7291.2798086317162</v>
      </c>
      <c r="K35" s="3"/>
      <c r="L35" s="3"/>
      <c r="M35" s="3"/>
      <c r="N35" s="3"/>
      <c r="O35" s="3"/>
      <c r="P35" s="3"/>
      <c r="Q35" s="3"/>
      <c r="R35" s="3"/>
      <c r="S35" s="3"/>
      <c r="T35" s="3"/>
      <c r="U35" s="3"/>
      <c r="V35" s="3"/>
      <c r="W35" s="3"/>
      <c r="X35" s="3"/>
      <c r="Y35" s="3"/>
      <c r="Z35" s="3"/>
    </row>
    <row r="36" spans="1:26" ht="15.75" customHeight="1">
      <c r="A36" s="3"/>
      <c r="B36" s="7">
        <f t="shared" si="6"/>
        <v>15</v>
      </c>
      <c r="C36" s="36">
        <f t="shared" si="7"/>
        <v>44621</v>
      </c>
      <c r="D36" s="35">
        <f t="shared" si="0"/>
        <v>500</v>
      </c>
      <c r="E36" s="35">
        <f t="shared" si="1"/>
        <v>231</v>
      </c>
      <c r="F36" s="35">
        <f t="shared" si="2"/>
        <v>731</v>
      </c>
      <c r="G36" s="35"/>
      <c r="H36" s="35">
        <f t="shared" si="3"/>
        <v>0</v>
      </c>
      <c r="I36" s="35">
        <f t="shared" si="4"/>
        <v>17525.279808631716</v>
      </c>
      <c r="J36" s="35">
        <f t="shared" si="5"/>
        <v>6560.2798086317162</v>
      </c>
      <c r="K36" s="3"/>
      <c r="L36" s="3"/>
      <c r="M36" s="3"/>
      <c r="N36" s="3"/>
      <c r="O36" s="3"/>
      <c r="P36" s="3"/>
      <c r="Q36" s="3"/>
      <c r="R36" s="3"/>
      <c r="S36" s="3"/>
      <c r="T36" s="3"/>
      <c r="U36" s="3"/>
      <c r="V36" s="3"/>
      <c r="W36" s="3"/>
      <c r="X36" s="3"/>
      <c r="Y36" s="3"/>
      <c r="Z36" s="3"/>
    </row>
    <row r="37" spans="1:26" ht="15.75" customHeight="1">
      <c r="A37" s="3"/>
      <c r="B37" s="7">
        <f t="shared" si="6"/>
        <v>16</v>
      </c>
      <c r="C37" s="36">
        <f t="shared" si="7"/>
        <v>44652</v>
      </c>
      <c r="D37" s="35">
        <f t="shared" si="0"/>
        <v>500</v>
      </c>
      <c r="E37" s="35">
        <f t="shared" si="1"/>
        <v>231</v>
      </c>
      <c r="F37" s="35">
        <f t="shared" si="2"/>
        <v>731</v>
      </c>
      <c r="G37" s="35"/>
      <c r="H37" s="35">
        <f t="shared" si="3"/>
        <v>0</v>
      </c>
      <c r="I37" s="35">
        <f t="shared" si="4"/>
        <v>17525.279808631716</v>
      </c>
      <c r="J37" s="35">
        <f t="shared" si="5"/>
        <v>5829.2798086317162</v>
      </c>
      <c r="K37" s="3"/>
      <c r="L37" s="3"/>
      <c r="M37" s="3"/>
      <c r="N37" s="3"/>
      <c r="O37" s="3"/>
      <c r="P37" s="3"/>
      <c r="Q37" s="3"/>
      <c r="R37" s="3"/>
      <c r="S37" s="3"/>
      <c r="T37" s="3"/>
      <c r="U37" s="3"/>
      <c r="V37" s="3"/>
      <c r="W37" s="3"/>
      <c r="X37" s="3"/>
      <c r="Y37" s="3"/>
      <c r="Z37" s="3"/>
    </row>
    <row r="38" spans="1:26" ht="15.75" customHeight="1">
      <c r="A38" s="3"/>
      <c r="B38" s="7">
        <f t="shared" si="6"/>
        <v>17</v>
      </c>
      <c r="C38" s="36">
        <f t="shared" si="7"/>
        <v>44682</v>
      </c>
      <c r="D38" s="35">
        <f t="shared" si="0"/>
        <v>500</v>
      </c>
      <c r="E38" s="35">
        <f t="shared" si="1"/>
        <v>231</v>
      </c>
      <c r="F38" s="35">
        <f t="shared" si="2"/>
        <v>731</v>
      </c>
      <c r="G38" s="35"/>
      <c r="H38" s="35">
        <f t="shared" si="3"/>
        <v>0</v>
      </c>
      <c r="I38" s="35">
        <f t="shared" si="4"/>
        <v>17525.279808631716</v>
      </c>
      <c r="J38" s="35">
        <f t="shared" si="5"/>
        <v>5098.2798086317162</v>
      </c>
      <c r="K38" s="3"/>
      <c r="L38" s="3"/>
      <c r="M38" s="3"/>
      <c r="N38" s="3"/>
      <c r="O38" s="3"/>
      <c r="P38" s="3"/>
      <c r="Q38" s="3"/>
      <c r="R38" s="3"/>
      <c r="S38" s="3"/>
      <c r="T38" s="3"/>
      <c r="U38" s="3"/>
      <c r="V38" s="3"/>
      <c r="W38" s="3"/>
      <c r="X38" s="3"/>
      <c r="Y38" s="3"/>
      <c r="Z38" s="3"/>
    </row>
    <row r="39" spans="1:26" ht="15.75" customHeight="1">
      <c r="A39" s="3"/>
      <c r="B39" s="7">
        <f t="shared" si="6"/>
        <v>18</v>
      </c>
      <c r="C39" s="36">
        <f t="shared" si="7"/>
        <v>44713</v>
      </c>
      <c r="D39" s="35">
        <f t="shared" si="0"/>
        <v>500</v>
      </c>
      <c r="E39" s="35">
        <f t="shared" si="1"/>
        <v>231</v>
      </c>
      <c r="F39" s="35">
        <f t="shared" si="2"/>
        <v>731</v>
      </c>
      <c r="G39" s="35"/>
      <c r="H39" s="35">
        <f t="shared" si="3"/>
        <v>0</v>
      </c>
      <c r="I39" s="35">
        <f t="shared" si="4"/>
        <v>17525.279808631716</v>
      </c>
      <c r="J39" s="35">
        <f t="shared" si="5"/>
        <v>4367.2798086317162</v>
      </c>
      <c r="K39" s="3"/>
      <c r="L39" s="3"/>
      <c r="M39" s="3"/>
      <c r="N39" s="3"/>
      <c r="O39" s="3"/>
      <c r="P39" s="3"/>
      <c r="Q39" s="3"/>
      <c r="R39" s="3"/>
      <c r="S39" s="3"/>
      <c r="T39" s="3"/>
      <c r="U39" s="3"/>
      <c r="V39" s="3"/>
      <c r="W39" s="3"/>
      <c r="X39" s="3"/>
      <c r="Y39" s="3"/>
      <c r="Z39" s="3"/>
    </row>
    <row r="40" spans="1:26" ht="15.75" customHeight="1">
      <c r="A40" s="3"/>
      <c r="B40" s="7">
        <f t="shared" si="6"/>
        <v>19</v>
      </c>
      <c r="C40" s="36">
        <f t="shared" si="7"/>
        <v>44743</v>
      </c>
      <c r="D40" s="35">
        <f t="shared" si="0"/>
        <v>500</v>
      </c>
      <c r="E40" s="35">
        <f t="shared" si="1"/>
        <v>231</v>
      </c>
      <c r="F40" s="35">
        <f t="shared" si="2"/>
        <v>731</v>
      </c>
      <c r="G40" s="35"/>
      <c r="H40" s="35">
        <f t="shared" si="3"/>
        <v>0</v>
      </c>
      <c r="I40" s="35">
        <f t="shared" si="4"/>
        <v>17525.279808631716</v>
      </c>
      <c r="J40" s="35">
        <f t="shared" si="5"/>
        <v>3636.2798086317162</v>
      </c>
      <c r="K40" s="3"/>
      <c r="L40" s="3"/>
      <c r="M40" s="3"/>
      <c r="N40" s="3"/>
      <c r="O40" s="3"/>
      <c r="P40" s="3"/>
      <c r="Q40" s="3"/>
      <c r="R40" s="3"/>
      <c r="S40" s="3"/>
      <c r="T40" s="3"/>
      <c r="U40" s="3"/>
      <c r="V40" s="3"/>
      <c r="W40" s="3"/>
      <c r="X40" s="3"/>
      <c r="Y40" s="3"/>
      <c r="Z40" s="3"/>
    </row>
    <row r="41" spans="1:26" ht="15.75" customHeight="1">
      <c r="A41" s="3"/>
      <c r="B41" s="7">
        <f t="shared" si="6"/>
        <v>20</v>
      </c>
      <c r="C41" s="36">
        <f t="shared" si="7"/>
        <v>44774</v>
      </c>
      <c r="D41" s="35">
        <f t="shared" si="0"/>
        <v>500</v>
      </c>
      <c r="E41" s="35">
        <f t="shared" si="1"/>
        <v>231</v>
      </c>
      <c r="F41" s="35">
        <f t="shared" si="2"/>
        <v>731</v>
      </c>
      <c r="G41" s="35"/>
      <c r="H41" s="35">
        <f t="shared" si="3"/>
        <v>0</v>
      </c>
      <c r="I41" s="35">
        <f t="shared" si="4"/>
        <v>17525.279808631716</v>
      </c>
      <c r="J41" s="35">
        <f t="shared" si="5"/>
        <v>2905.2798086317162</v>
      </c>
      <c r="K41" s="3"/>
      <c r="L41" s="3"/>
      <c r="M41" s="3"/>
      <c r="N41" s="3"/>
      <c r="O41" s="3"/>
      <c r="P41" s="3"/>
      <c r="Q41" s="3"/>
      <c r="R41" s="3"/>
      <c r="S41" s="3"/>
      <c r="T41" s="3"/>
      <c r="U41" s="3"/>
      <c r="V41" s="3"/>
      <c r="W41" s="3"/>
      <c r="X41" s="3"/>
      <c r="Y41" s="3"/>
      <c r="Z41" s="3"/>
    </row>
    <row r="42" spans="1:26" ht="15.75" customHeight="1">
      <c r="A42" s="3"/>
      <c r="B42" s="7">
        <f t="shared" si="6"/>
        <v>21</v>
      </c>
      <c r="C42" s="36">
        <f t="shared" si="7"/>
        <v>44805</v>
      </c>
      <c r="D42" s="35">
        <f t="shared" si="0"/>
        <v>500</v>
      </c>
      <c r="E42" s="35">
        <f t="shared" si="1"/>
        <v>231</v>
      </c>
      <c r="F42" s="35">
        <f t="shared" si="2"/>
        <v>731</v>
      </c>
      <c r="G42" s="35"/>
      <c r="H42" s="35">
        <f t="shared" si="3"/>
        <v>0</v>
      </c>
      <c r="I42" s="35">
        <f t="shared" si="4"/>
        <v>17525.279808631716</v>
      </c>
      <c r="J42" s="35">
        <f t="shared" si="5"/>
        <v>2174.2798086317162</v>
      </c>
      <c r="K42" s="3"/>
      <c r="L42" s="3"/>
      <c r="M42" s="3"/>
      <c r="N42" s="3"/>
      <c r="O42" s="3"/>
      <c r="P42" s="3"/>
      <c r="Q42" s="3"/>
      <c r="R42" s="3"/>
      <c r="S42" s="3"/>
      <c r="T42" s="3"/>
      <c r="U42" s="3"/>
      <c r="V42" s="3"/>
      <c r="W42" s="3"/>
      <c r="X42" s="3"/>
      <c r="Y42" s="3"/>
      <c r="Z42" s="3"/>
    </row>
    <row r="43" spans="1:26" ht="15.75" customHeight="1">
      <c r="A43" s="3"/>
      <c r="B43" s="7">
        <f t="shared" si="6"/>
        <v>22</v>
      </c>
      <c r="C43" s="36">
        <f t="shared" si="7"/>
        <v>44835</v>
      </c>
      <c r="D43" s="35">
        <f t="shared" si="0"/>
        <v>500</v>
      </c>
      <c r="E43" s="35">
        <f t="shared" si="1"/>
        <v>231</v>
      </c>
      <c r="F43" s="35">
        <f t="shared" si="2"/>
        <v>731</v>
      </c>
      <c r="G43" s="35"/>
      <c r="H43" s="35">
        <f t="shared" si="3"/>
        <v>0</v>
      </c>
      <c r="I43" s="35">
        <f t="shared" si="4"/>
        <v>17525.279808631716</v>
      </c>
      <c r="J43" s="35">
        <f t="shared" si="5"/>
        <v>1443.2798086317162</v>
      </c>
      <c r="K43" s="3"/>
      <c r="L43" s="3"/>
      <c r="M43" s="3"/>
      <c r="N43" s="3"/>
      <c r="O43" s="3"/>
      <c r="P43" s="3"/>
      <c r="Q43" s="3"/>
      <c r="R43" s="3"/>
      <c r="S43" s="3"/>
      <c r="T43" s="3"/>
      <c r="U43" s="3"/>
      <c r="V43" s="3"/>
      <c r="W43" s="3"/>
      <c r="X43" s="3"/>
      <c r="Y43" s="3"/>
      <c r="Z43" s="3"/>
    </row>
    <row r="44" spans="1:26" ht="15.75" customHeight="1">
      <c r="A44" s="3"/>
      <c r="B44" s="7">
        <f t="shared" si="6"/>
        <v>23</v>
      </c>
      <c r="C44" s="36">
        <f t="shared" si="7"/>
        <v>44866</v>
      </c>
      <c r="D44" s="35">
        <f t="shared" si="0"/>
        <v>500</v>
      </c>
      <c r="E44" s="35">
        <f t="shared" si="1"/>
        <v>231</v>
      </c>
      <c r="F44" s="35">
        <f t="shared" si="2"/>
        <v>731</v>
      </c>
      <c r="G44" s="35"/>
      <c r="H44" s="35">
        <f t="shared" si="3"/>
        <v>0</v>
      </c>
      <c r="I44" s="35">
        <f t="shared" si="4"/>
        <v>17525.279808631716</v>
      </c>
      <c r="J44" s="35">
        <f t="shared" si="5"/>
        <v>712.27980863171615</v>
      </c>
      <c r="K44" s="3"/>
      <c r="L44" s="3"/>
      <c r="M44" s="3"/>
      <c r="N44" s="3"/>
      <c r="O44" s="3"/>
      <c r="P44" s="3"/>
      <c r="Q44" s="3"/>
      <c r="R44" s="3"/>
      <c r="S44" s="3"/>
      <c r="T44" s="3"/>
      <c r="U44" s="3"/>
      <c r="V44" s="3"/>
      <c r="W44" s="3"/>
      <c r="X44" s="3"/>
      <c r="Y44" s="3"/>
      <c r="Z44" s="3"/>
    </row>
    <row r="45" spans="1:26" ht="15.75" customHeight="1">
      <c r="A45" s="3"/>
      <c r="B45" s="7">
        <f t="shared" si="6"/>
        <v>24</v>
      </c>
      <c r="C45" s="36">
        <f t="shared" si="7"/>
        <v>44896</v>
      </c>
      <c r="D45" s="35">
        <f t="shared" si="0"/>
        <v>500</v>
      </c>
      <c r="E45" s="35">
        <f t="shared" si="1"/>
        <v>231</v>
      </c>
      <c r="F45" s="35">
        <f t="shared" si="2"/>
        <v>731</v>
      </c>
      <c r="G45" s="35"/>
      <c r="H45" s="35">
        <f t="shared" si="3"/>
        <v>0</v>
      </c>
      <c r="I45" s="35">
        <f t="shared" si="4"/>
        <v>17525.279808631716</v>
      </c>
      <c r="J45" s="35">
        <f t="shared" si="5"/>
        <v>-18.720191368283849</v>
      </c>
      <c r="K45" s="3"/>
      <c r="L45" s="3"/>
      <c r="M45" s="3"/>
      <c r="N45" s="3"/>
      <c r="O45" s="3"/>
      <c r="P45" s="3"/>
      <c r="Q45" s="3"/>
      <c r="R45" s="3"/>
      <c r="S45" s="3"/>
      <c r="T45" s="3"/>
      <c r="U45" s="3"/>
      <c r="V45" s="3"/>
      <c r="W45" s="3"/>
      <c r="X45" s="3"/>
      <c r="Y45" s="3"/>
      <c r="Z45" s="3"/>
    </row>
    <row r="46" spans="1:26" ht="15.75" customHeight="1">
      <c r="A46" s="3"/>
      <c r="B46" s="7" t="str">
        <f t="shared" si="6"/>
        <v/>
      </c>
      <c r="C46" s="36" t="str">
        <f t="shared" si="7"/>
        <v/>
      </c>
      <c r="D46" s="35" t="str">
        <f t="shared" si="0"/>
        <v/>
      </c>
      <c r="E46" s="35" t="str">
        <f t="shared" si="1"/>
        <v/>
      </c>
      <c r="F46" s="35" t="str">
        <f t="shared" si="2"/>
        <v/>
      </c>
      <c r="G46" s="35"/>
      <c r="H46" s="35" t="str">
        <f t="shared" si="3"/>
        <v/>
      </c>
      <c r="I46" s="35" t="str">
        <f t="shared" si="4"/>
        <v/>
      </c>
      <c r="J46" s="35" t="str">
        <f t="shared" si="5"/>
        <v/>
      </c>
      <c r="K46" s="3"/>
      <c r="L46" s="3"/>
      <c r="M46" s="3"/>
      <c r="N46" s="3"/>
      <c r="O46" s="3"/>
      <c r="P46" s="3"/>
      <c r="Q46" s="3"/>
      <c r="R46" s="3"/>
      <c r="S46" s="3"/>
      <c r="T46" s="3"/>
      <c r="U46" s="3"/>
      <c r="V46" s="3"/>
      <c r="W46" s="3"/>
      <c r="X46" s="3"/>
      <c r="Y46" s="3"/>
      <c r="Z46" s="3"/>
    </row>
    <row r="47" spans="1:26" ht="15.75" customHeight="1">
      <c r="A47" s="3"/>
      <c r="B47" s="7" t="str">
        <f t="shared" si="6"/>
        <v/>
      </c>
      <c r="C47" s="36" t="str">
        <f t="shared" si="7"/>
        <v/>
      </c>
      <c r="D47" s="35" t="str">
        <f t="shared" si="0"/>
        <v/>
      </c>
      <c r="E47" s="35" t="str">
        <f t="shared" si="1"/>
        <v/>
      </c>
      <c r="F47" s="35" t="str">
        <f t="shared" si="2"/>
        <v/>
      </c>
      <c r="G47" s="35"/>
      <c r="H47" s="35" t="str">
        <f t="shared" si="3"/>
        <v/>
      </c>
      <c r="I47" s="35" t="str">
        <f t="shared" si="4"/>
        <v/>
      </c>
      <c r="J47" s="35" t="str">
        <f t="shared" si="5"/>
        <v/>
      </c>
      <c r="K47" s="3"/>
      <c r="L47" s="3"/>
      <c r="M47" s="3"/>
      <c r="N47" s="3"/>
      <c r="O47" s="3"/>
      <c r="P47" s="3"/>
      <c r="Q47" s="3"/>
      <c r="R47" s="3"/>
      <c r="S47" s="3"/>
      <c r="T47" s="3"/>
      <c r="U47" s="3"/>
      <c r="V47" s="3"/>
      <c r="W47" s="3"/>
      <c r="X47" s="3"/>
      <c r="Y47" s="3"/>
      <c r="Z47" s="3"/>
    </row>
    <row r="48" spans="1:26" ht="15.75" customHeight="1">
      <c r="A48" s="3"/>
      <c r="B48" s="7" t="str">
        <f t="shared" si="6"/>
        <v/>
      </c>
      <c r="C48" s="36" t="str">
        <f t="shared" si="7"/>
        <v/>
      </c>
      <c r="D48" s="35" t="str">
        <f t="shared" si="0"/>
        <v/>
      </c>
      <c r="E48" s="35" t="str">
        <f t="shared" si="1"/>
        <v/>
      </c>
      <c r="F48" s="35" t="str">
        <f t="shared" si="2"/>
        <v/>
      </c>
      <c r="G48" s="35"/>
      <c r="H48" s="35" t="str">
        <f t="shared" si="3"/>
        <v/>
      </c>
      <c r="I48" s="35" t="str">
        <f t="shared" si="4"/>
        <v/>
      </c>
      <c r="J48" s="35" t="str">
        <f t="shared" si="5"/>
        <v/>
      </c>
      <c r="K48" s="3"/>
      <c r="L48" s="3"/>
      <c r="M48" s="3"/>
      <c r="N48" s="3"/>
      <c r="O48" s="3"/>
      <c r="P48" s="3"/>
      <c r="Q48" s="3"/>
      <c r="R48" s="3"/>
      <c r="S48" s="3"/>
      <c r="T48" s="3"/>
      <c r="U48" s="3"/>
      <c r="V48" s="3"/>
      <c r="W48" s="3"/>
      <c r="X48" s="3"/>
      <c r="Y48" s="3"/>
      <c r="Z48" s="3"/>
    </row>
    <row r="49" spans="1:26" ht="15.75" customHeight="1">
      <c r="A49" s="3"/>
      <c r="B49" s="7" t="str">
        <f t="shared" si="6"/>
        <v/>
      </c>
      <c r="C49" s="36" t="str">
        <f t="shared" si="7"/>
        <v/>
      </c>
      <c r="D49" s="35" t="str">
        <f t="shared" si="0"/>
        <v/>
      </c>
      <c r="E49" s="35" t="str">
        <f t="shared" si="1"/>
        <v/>
      </c>
      <c r="F49" s="35" t="str">
        <f t="shared" si="2"/>
        <v/>
      </c>
      <c r="G49" s="35"/>
      <c r="H49" s="35" t="str">
        <f t="shared" si="3"/>
        <v/>
      </c>
      <c r="I49" s="35" t="str">
        <f t="shared" si="4"/>
        <v/>
      </c>
      <c r="J49" s="35" t="str">
        <f t="shared" si="5"/>
        <v/>
      </c>
      <c r="K49" s="3"/>
      <c r="L49" s="3"/>
      <c r="M49" s="3"/>
      <c r="N49" s="3"/>
      <c r="O49" s="3"/>
      <c r="P49" s="3"/>
      <c r="Q49" s="3"/>
      <c r="R49" s="3"/>
      <c r="S49" s="3"/>
      <c r="T49" s="3"/>
      <c r="U49" s="3"/>
      <c r="V49" s="3"/>
      <c r="W49" s="3"/>
      <c r="X49" s="3"/>
      <c r="Y49" s="3"/>
      <c r="Z49" s="3"/>
    </row>
    <row r="50" spans="1:26" ht="15.75" customHeight="1">
      <c r="A50" s="3"/>
      <c r="B50" s="7" t="str">
        <f t="shared" si="6"/>
        <v/>
      </c>
      <c r="C50" s="36" t="str">
        <f t="shared" si="7"/>
        <v/>
      </c>
      <c r="D50" s="35" t="str">
        <f t="shared" si="0"/>
        <v/>
      </c>
      <c r="E50" s="35" t="str">
        <f t="shared" si="1"/>
        <v/>
      </c>
      <c r="F50" s="35" t="str">
        <f t="shared" si="2"/>
        <v/>
      </c>
      <c r="G50" s="35"/>
      <c r="H50" s="35" t="str">
        <f t="shared" si="3"/>
        <v/>
      </c>
      <c r="I50" s="35" t="str">
        <f t="shared" si="4"/>
        <v/>
      </c>
      <c r="J50" s="35" t="str">
        <f t="shared" si="5"/>
        <v/>
      </c>
      <c r="K50" s="3"/>
      <c r="L50" s="3"/>
      <c r="M50" s="3"/>
      <c r="N50" s="3"/>
      <c r="O50" s="3"/>
      <c r="P50" s="3"/>
      <c r="Q50" s="3"/>
      <c r="R50" s="3"/>
      <c r="S50" s="3"/>
      <c r="T50" s="3"/>
      <c r="U50" s="3"/>
      <c r="V50" s="3"/>
      <c r="W50" s="3"/>
      <c r="X50" s="3"/>
      <c r="Y50" s="3"/>
      <c r="Z50" s="3"/>
    </row>
    <row r="51" spans="1:26" ht="15.75" customHeight="1">
      <c r="A51" s="3"/>
      <c r="B51" s="7" t="str">
        <f t="shared" si="6"/>
        <v/>
      </c>
      <c r="C51" s="36" t="str">
        <f t="shared" si="7"/>
        <v/>
      </c>
      <c r="D51" s="35" t="str">
        <f t="shared" si="0"/>
        <v/>
      </c>
      <c r="E51" s="35" t="str">
        <f t="shared" si="1"/>
        <v/>
      </c>
      <c r="F51" s="35" t="str">
        <f t="shared" si="2"/>
        <v/>
      </c>
      <c r="G51" s="35"/>
      <c r="H51" s="35" t="str">
        <f t="shared" si="3"/>
        <v/>
      </c>
      <c r="I51" s="35" t="str">
        <f t="shared" si="4"/>
        <v/>
      </c>
      <c r="J51" s="35" t="str">
        <f t="shared" si="5"/>
        <v/>
      </c>
      <c r="K51" s="3"/>
      <c r="L51" s="3"/>
      <c r="M51" s="3"/>
      <c r="N51" s="3"/>
      <c r="O51" s="3"/>
      <c r="P51" s="3"/>
      <c r="Q51" s="3"/>
      <c r="R51" s="3"/>
      <c r="S51" s="3"/>
      <c r="T51" s="3"/>
      <c r="U51" s="3"/>
      <c r="V51" s="3"/>
      <c r="W51" s="3"/>
      <c r="X51" s="3"/>
      <c r="Y51" s="3"/>
      <c r="Z51" s="3"/>
    </row>
    <row r="52" spans="1:26" ht="15.75" customHeight="1">
      <c r="A52" s="3"/>
      <c r="B52" s="7" t="str">
        <f t="shared" si="6"/>
        <v/>
      </c>
      <c r="C52" s="36" t="str">
        <f t="shared" si="7"/>
        <v/>
      </c>
      <c r="D52" s="35" t="str">
        <f t="shared" si="0"/>
        <v/>
      </c>
      <c r="E52" s="35" t="str">
        <f t="shared" si="1"/>
        <v/>
      </c>
      <c r="F52" s="35" t="str">
        <f t="shared" si="2"/>
        <v/>
      </c>
      <c r="G52" s="35"/>
      <c r="H52" s="35" t="str">
        <f t="shared" si="3"/>
        <v/>
      </c>
      <c r="I52" s="35" t="str">
        <f t="shared" si="4"/>
        <v/>
      </c>
      <c r="J52" s="35" t="str">
        <f t="shared" si="5"/>
        <v/>
      </c>
      <c r="K52" s="3"/>
      <c r="L52" s="3"/>
      <c r="M52" s="3"/>
      <c r="N52" s="3"/>
      <c r="O52" s="3"/>
      <c r="P52" s="3"/>
      <c r="Q52" s="3"/>
      <c r="R52" s="3"/>
      <c r="S52" s="3"/>
      <c r="T52" s="3"/>
      <c r="U52" s="3"/>
      <c r="V52" s="3"/>
      <c r="W52" s="3"/>
      <c r="X52" s="3"/>
      <c r="Y52" s="3"/>
      <c r="Z52" s="3"/>
    </row>
    <row r="53" spans="1:26" ht="15.75" customHeight="1">
      <c r="A53" s="3"/>
      <c r="B53" s="7" t="str">
        <f t="shared" si="6"/>
        <v/>
      </c>
      <c r="C53" s="36" t="str">
        <f t="shared" si="7"/>
        <v/>
      </c>
      <c r="D53" s="35" t="str">
        <f t="shared" si="0"/>
        <v/>
      </c>
      <c r="E53" s="35" t="str">
        <f t="shared" si="1"/>
        <v/>
      </c>
      <c r="F53" s="35" t="str">
        <f t="shared" si="2"/>
        <v/>
      </c>
      <c r="G53" s="35"/>
      <c r="H53" s="35" t="str">
        <f t="shared" si="3"/>
        <v/>
      </c>
      <c r="I53" s="35" t="str">
        <f t="shared" si="4"/>
        <v/>
      </c>
      <c r="J53" s="35" t="str">
        <f t="shared" si="5"/>
        <v/>
      </c>
      <c r="K53" s="3"/>
      <c r="L53" s="3"/>
      <c r="M53" s="3"/>
      <c r="N53" s="3"/>
      <c r="O53" s="3"/>
      <c r="P53" s="3"/>
      <c r="Q53" s="3"/>
      <c r="R53" s="3"/>
      <c r="S53" s="3"/>
      <c r="T53" s="3"/>
      <c r="U53" s="3"/>
      <c r="V53" s="3"/>
      <c r="W53" s="3"/>
      <c r="X53" s="3"/>
      <c r="Y53" s="3"/>
      <c r="Z53" s="3"/>
    </row>
    <row r="54" spans="1:26" ht="15.75" customHeight="1">
      <c r="A54" s="3"/>
      <c r="B54" s="7" t="str">
        <f t="shared" si="6"/>
        <v/>
      </c>
      <c r="C54" s="36" t="str">
        <f t="shared" si="7"/>
        <v/>
      </c>
      <c r="D54" s="35" t="str">
        <f t="shared" si="0"/>
        <v/>
      </c>
      <c r="E54" s="35" t="str">
        <f t="shared" si="1"/>
        <v/>
      </c>
      <c r="F54" s="35" t="str">
        <f t="shared" si="2"/>
        <v/>
      </c>
      <c r="G54" s="35"/>
      <c r="H54" s="35" t="str">
        <f t="shared" si="3"/>
        <v/>
      </c>
      <c r="I54" s="35" t="str">
        <f t="shared" si="4"/>
        <v/>
      </c>
      <c r="J54" s="35" t="str">
        <f t="shared" si="5"/>
        <v/>
      </c>
      <c r="K54" s="3"/>
      <c r="L54" s="3"/>
      <c r="M54" s="3"/>
      <c r="N54" s="3"/>
      <c r="O54" s="3"/>
      <c r="P54" s="3"/>
      <c r="Q54" s="3"/>
      <c r="R54" s="3"/>
      <c r="S54" s="3"/>
      <c r="T54" s="3"/>
      <c r="U54" s="3"/>
      <c r="V54" s="3"/>
      <c r="W54" s="3"/>
      <c r="X54" s="3"/>
      <c r="Y54" s="3"/>
      <c r="Z54" s="3"/>
    </row>
    <row r="55" spans="1:26" ht="15.75" customHeight="1">
      <c r="A55" s="3"/>
      <c r="B55" s="7" t="str">
        <f t="shared" si="6"/>
        <v/>
      </c>
      <c r="C55" s="36" t="str">
        <f t="shared" si="7"/>
        <v/>
      </c>
      <c r="D55" s="35" t="str">
        <f t="shared" si="0"/>
        <v/>
      </c>
      <c r="E55" s="35" t="str">
        <f t="shared" si="1"/>
        <v/>
      </c>
      <c r="F55" s="35" t="str">
        <f t="shared" si="2"/>
        <v/>
      </c>
      <c r="G55" s="35"/>
      <c r="H55" s="35" t="str">
        <f t="shared" si="3"/>
        <v/>
      </c>
      <c r="I55" s="35" t="str">
        <f t="shared" si="4"/>
        <v/>
      </c>
      <c r="J55" s="35" t="str">
        <f t="shared" si="5"/>
        <v/>
      </c>
      <c r="K55" s="3"/>
      <c r="L55" s="3"/>
      <c r="M55" s="3"/>
      <c r="N55" s="3"/>
      <c r="O55" s="3"/>
      <c r="P55" s="3"/>
      <c r="Q55" s="3"/>
      <c r="R55" s="3"/>
      <c r="S55" s="3"/>
      <c r="T55" s="3"/>
      <c r="U55" s="3"/>
      <c r="V55" s="3"/>
      <c r="W55" s="3"/>
      <c r="X55" s="3"/>
      <c r="Y55" s="3"/>
      <c r="Z55" s="3"/>
    </row>
    <row r="56" spans="1:26" ht="15.75" customHeight="1">
      <c r="A56" s="3"/>
      <c r="B56" s="7" t="str">
        <f t="shared" si="6"/>
        <v/>
      </c>
      <c r="C56" s="36" t="str">
        <f t="shared" si="7"/>
        <v/>
      </c>
      <c r="D56" s="35" t="str">
        <f t="shared" si="0"/>
        <v/>
      </c>
      <c r="E56" s="35" t="str">
        <f t="shared" si="1"/>
        <v/>
      </c>
      <c r="F56" s="35" t="str">
        <f t="shared" si="2"/>
        <v/>
      </c>
      <c r="G56" s="35"/>
      <c r="H56" s="35" t="str">
        <f t="shared" si="3"/>
        <v/>
      </c>
      <c r="I56" s="35" t="str">
        <f t="shared" si="4"/>
        <v/>
      </c>
      <c r="J56" s="35" t="str">
        <f t="shared" si="5"/>
        <v/>
      </c>
      <c r="K56" s="3"/>
      <c r="L56" s="3"/>
      <c r="M56" s="3"/>
      <c r="N56" s="3"/>
      <c r="O56" s="3"/>
      <c r="P56" s="3"/>
      <c r="Q56" s="3"/>
      <c r="R56" s="3"/>
      <c r="S56" s="3"/>
      <c r="T56" s="3"/>
      <c r="U56" s="3"/>
      <c r="V56" s="3"/>
      <c r="W56" s="3"/>
      <c r="X56" s="3"/>
      <c r="Y56" s="3"/>
      <c r="Z56" s="3"/>
    </row>
    <row r="57" spans="1:26" ht="15.75" customHeight="1">
      <c r="A57" s="3"/>
      <c r="B57" s="7" t="str">
        <f t="shared" si="6"/>
        <v/>
      </c>
      <c r="C57" s="36" t="str">
        <f t="shared" si="7"/>
        <v/>
      </c>
      <c r="D57" s="35" t="str">
        <f t="shared" si="0"/>
        <v/>
      </c>
      <c r="E57" s="35" t="str">
        <f t="shared" si="1"/>
        <v/>
      </c>
      <c r="F57" s="35" t="str">
        <f t="shared" si="2"/>
        <v/>
      </c>
      <c r="G57" s="35"/>
      <c r="H57" s="35" t="str">
        <f t="shared" si="3"/>
        <v/>
      </c>
      <c r="I57" s="35" t="str">
        <f t="shared" si="4"/>
        <v/>
      </c>
      <c r="J57" s="35" t="str">
        <f t="shared" si="5"/>
        <v/>
      </c>
      <c r="K57" s="3"/>
      <c r="L57" s="3"/>
      <c r="M57" s="3"/>
      <c r="N57" s="3"/>
      <c r="O57" s="3"/>
      <c r="P57" s="3"/>
      <c r="Q57" s="3"/>
      <c r="R57" s="3"/>
      <c r="S57" s="3"/>
      <c r="T57" s="3"/>
      <c r="U57" s="3"/>
      <c r="V57" s="3"/>
      <c r="W57" s="3"/>
      <c r="X57" s="3"/>
      <c r="Y57" s="3"/>
      <c r="Z57" s="3"/>
    </row>
    <row r="58" spans="1:26" ht="15.75" customHeight="1">
      <c r="A58" s="3"/>
      <c r="B58" s="7" t="str">
        <f t="shared" si="6"/>
        <v/>
      </c>
      <c r="C58" s="36" t="str">
        <f t="shared" si="7"/>
        <v/>
      </c>
      <c r="D58" s="35" t="str">
        <f t="shared" si="0"/>
        <v/>
      </c>
      <c r="E58" s="35" t="str">
        <f t="shared" si="1"/>
        <v/>
      </c>
      <c r="F58" s="35" t="str">
        <f t="shared" si="2"/>
        <v/>
      </c>
      <c r="G58" s="35"/>
      <c r="H58" s="35" t="str">
        <f t="shared" si="3"/>
        <v/>
      </c>
      <c r="I58" s="35" t="str">
        <f t="shared" si="4"/>
        <v/>
      </c>
      <c r="J58" s="35" t="str">
        <f t="shared" si="5"/>
        <v/>
      </c>
      <c r="K58" s="3"/>
      <c r="L58" s="3"/>
      <c r="M58" s="3"/>
      <c r="N58" s="3"/>
      <c r="O58" s="3"/>
      <c r="P58" s="3"/>
      <c r="Q58" s="3"/>
      <c r="R58" s="3"/>
      <c r="S58" s="3"/>
      <c r="T58" s="3"/>
      <c r="U58" s="3"/>
      <c r="V58" s="3"/>
      <c r="W58" s="3"/>
      <c r="X58" s="3"/>
      <c r="Y58" s="3"/>
      <c r="Z58" s="3"/>
    </row>
    <row r="59" spans="1:26" ht="15.75" customHeight="1">
      <c r="A59" s="3"/>
      <c r="B59" s="7" t="str">
        <f t="shared" si="6"/>
        <v/>
      </c>
      <c r="C59" s="36" t="str">
        <f t="shared" si="7"/>
        <v/>
      </c>
      <c r="D59" s="35" t="str">
        <f t="shared" si="0"/>
        <v/>
      </c>
      <c r="E59" s="35" t="str">
        <f t="shared" si="1"/>
        <v/>
      </c>
      <c r="F59" s="35" t="str">
        <f t="shared" si="2"/>
        <v/>
      </c>
      <c r="G59" s="35"/>
      <c r="H59" s="35" t="str">
        <f t="shared" si="3"/>
        <v/>
      </c>
      <c r="I59" s="35" t="str">
        <f t="shared" si="4"/>
        <v/>
      </c>
      <c r="J59" s="35" t="str">
        <f t="shared" si="5"/>
        <v/>
      </c>
      <c r="K59" s="3"/>
      <c r="L59" s="3"/>
      <c r="M59" s="3"/>
      <c r="N59" s="3"/>
      <c r="O59" s="3"/>
      <c r="P59" s="3"/>
      <c r="Q59" s="3"/>
      <c r="R59" s="3"/>
      <c r="S59" s="3"/>
      <c r="T59" s="3"/>
      <c r="U59" s="3"/>
      <c r="V59" s="3"/>
      <c r="W59" s="3"/>
      <c r="X59" s="3"/>
      <c r="Y59" s="3"/>
      <c r="Z59" s="3"/>
    </row>
    <row r="60" spans="1:26" ht="15.75" customHeight="1">
      <c r="A60" s="3"/>
      <c r="B60" s="7" t="str">
        <f t="shared" si="6"/>
        <v/>
      </c>
      <c r="C60" s="36" t="str">
        <f t="shared" si="7"/>
        <v/>
      </c>
      <c r="D60" s="35" t="str">
        <f t="shared" si="0"/>
        <v/>
      </c>
      <c r="E60" s="35" t="str">
        <f t="shared" si="1"/>
        <v/>
      </c>
      <c r="F60" s="35" t="str">
        <f t="shared" si="2"/>
        <v/>
      </c>
      <c r="G60" s="35"/>
      <c r="H60" s="35" t="str">
        <f t="shared" si="3"/>
        <v/>
      </c>
      <c r="I60" s="35" t="str">
        <f t="shared" si="4"/>
        <v/>
      </c>
      <c r="J60" s="35" t="str">
        <f t="shared" si="5"/>
        <v/>
      </c>
      <c r="K60" s="3"/>
      <c r="L60" s="3"/>
      <c r="M60" s="3"/>
      <c r="N60" s="3"/>
      <c r="O60" s="3"/>
      <c r="P60" s="3"/>
      <c r="Q60" s="3"/>
      <c r="R60" s="3"/>
      <c r="S60" s="3"/>
      <c r="T60" s="3"/>
      <c r="U60" s="3"/>
      <c r="V60" s="3"/>
      <c r="W60" s="3"/>
      <c r="X60" s="3"/>
      <c r="Y60" s="3"/>
      <c r="Z60" s="3"/>
    </row>
    <row r="61" spans="1:26" ht="15.75" customHeight="1">
      <c r="A61" s="3"/>
      <c r="B61" s="7" t="str">
        <f t="shared" si="6"/>
        <v/>
      </c>
      <c r="C61" s="36" t="str">
        <f t="shared" si="7"/>
        <v/>
      </c>
      <c r="D61" s="35" t="str">
        <f t="shared" si="0"/>
        <v/>
      </c>
      <c r="E61" s="35" t="str">
        <f t="shared" si="1"/>
        <v/>
      </c>
      <c r="F61" s="35" t="str">
        <f t="shared" si="2"/>
        <v/>
      </c>
      <c r="G61" s="35"/>
      <c r="H61" s="35" t="str">
        <f t="shared" si="3"/>
        <v/>
      </c>
      <c r="I61" s="35" t="str">
        <f t="shared" si="4"/>
        <v/>
      </c>
      <c r="J61" s="35" t="str">
        <f t="shared" si="5"/>
        <v/>
      </c>
      <c r="K61" s="3"/>
      <c r="L61" s="3"/>
      <c r="M61" s="3"/>
      <c r="N61" s="3"/>
      <c r="O61" s="3"/>
      <c r="P61" s="3"/>
      <c r="Q61" s="3"/>
      <c r="R61" s="3"/>
      <c r="S61" s="3"/>
      <c r="T61" s="3"/>
      <c r="U61" s="3"/>
      <c r="V61" s="3"/>
      <c r="W61" s="3"/>
      <c r="X61" s="3"/>
      <c r="Y61" s="3"/>
      <c r="Z61" s="3"/>
    </row>
    <row r="62" spans="1:26" ht="15.75" customHeight="1">
      <c r="A62" s="3"/>
      <c r="B62" s="7" t="str">
        <f t="shared" si="6"/>
        <v/>
      </c>
      <c r="C62" s="36" t="str">
        <f t="shared" si="7"/>
        <v/>
      </c>
      <c r="D62" s="35" t="str">
        <f t="shared" si="0"/>
        <v/>
      </c>
      <c r="E62" s="35" t="str">
        <f t="shared" si="1"/>
        <v/>
      </c>
      <c r="F62" s="35" t="str">
        <f t="shared" si="2"/>
        <v/>
      </c>
      <c r="G62" s="35"/>
      <c r="H62" s="35" t="str">
        <f t="shared" si="3"/>
        <v/>
      </c>
      <c r="I62" s="35" t="str">
        <f t="shared" si="4"/>
        <v/>
      </c>
      <c r="J62" s="35" t="str">
        <f t="shared" si="5"/>
        <v/>
      </c>
      <c r="K62" s="3"/>
      <c r="L62" s="3"/>
      <c r="M62" s="3"/>
      <c r="N62" s="3"/>
      <c r="O62" s="3"/>
      <c r="P62" s="3"/>
      <c r="Q62" s="3"/>
      <c r="R62" s="3"/>
      <c r="S62" s="3"/>
      <c r="T62" s="3"/>
      <c r="U62" s="3"/>
      <c r="V62" s="3"/>
      <c r="W62" s="3"/>
      <c r="X62" s="3"/>
      <c r="Y62" s="3"/>
      <c r="Z62" s="3"/>
    </row>
    <row r="63" spans="1:26" ht="15.75" customHeight="1">
      <c r="A63" s="3"/>
      <c r="B63" s="7" t="str">
        <f t="shared" si="6"/>
        <v/>
      </c>
      <c r="C63" s="36" t="str">
        <f t="shared" si="7"/>
        <v/>
      </c>
      <c r="D63" s="35" t="str">
        <f t="shared" si="0"/>
        <v/>
      </c>
      <c r="E63" s="35" t="str">
        <f t="shared" si="1"/>
        <v/>
      </c>
      <c r="F63" s="35" t="str">
        <f t="shared" si="2"/>
        <v/>
      </c>
      <c r="G63" s="35"/>
      <c r="H63" s="35" t="str">
        <f t="shared" si="3"/>
        <v/>
      </c>
      <c r="I63" s="35" t="str">
        <f t="shared" si="4"/>
        <v/>
      </c>
      <c r="J63" s="35" t="str">
        <f t="shared" si="5"/>
        <v/>
      </c>
      <c r="K63" s="3"/>
      <c r="L63" s="3"/>
      <c r="M63" s="3"/>
      <c r="N63" s="3"/>
      <c r="O63" s="3"/>
      <c r="P63" s="3"/>
      <c r="Q63" s="3"/>
      <c r="R63" s="3"/>
      <c r="S63" s="3"/>
      <c r="T63" s="3"/>
      <c r="U63" s="3"/>
      <c r="V63" s="3"/>
      <c r="W63" s="3"/>
      <c r="X63" s="3"/>
      <c r="Y63" s="3"/>
      <c r="Z63" s="3"/>
    </row>
    <row r="64" spans="1:26" ht="15.75" customHeight="1">
      <c r="A64" s="3"/>
      <c r="B64" s="7" t="str">
        <f t="shared" si="6"/>
        <v/>
      </c>
      <c r="C64" s="36" t="str">
        <f t="shared" si="7"/>
        <v/>
      </c>
      <c r="D64" s="35" t="str">
        <f t="shared" si="0"/>
        <v/>
      </c>
      <c r="E64" s="35" t="str">
        <f t="shared" si="1"/>
        <v/>
      </c>
      <c r="F64" s="35" t="str">
        <f t="shared" si="2"/>
        <v/>
      </c>
      <c r="G64" s="35"/>
      <c r="H64" s="35" t="str">
        <f t="shared" si="3"/>
        <v/>
      </c>
      <c r="I64" s="35" t="str">
        <f t="shared" si="4"/>
        <v/>
      </c>
      <c r="J64" s="35" t="str">
        <f t="shared" si="5"/>
        <v/>
      </c>
      <c r="K64" s="3"/>
      <c r="L64" s="3"/>
      <c r="M64" s="3"/>
      <c r="N64" s="3"/>
      <c r="O64" s="3"/>
      <c r="P64" s="3"/>
      <c r="Q64" s="3"/>
      <c r="R64" s="3"/>
      <c r="S64" s="3"/>
      <c r="T64" s="3"/>
      <c r="U64" s="3"/>
      <c r="V64" s="3"/>
      <c r="W64" s="3"/>
      <c r="X64" s="3"/>
      <c r="Y64" s="3"/>
      <c r="Z64" s="3"/>
    </row>
    <row r="65" spans="1:26" ht="15.75" customHeight="1">
      <c r="A65" s="3"/>
      <c r="B65" s="7" t="str">
        <f t="shared" si="6"/>
        <v/>
      </c>
      <c r="C65" s="36" t="str">
        <f t="shared" si="7"/>
        <v/>
      </c>
      <c r="D65" s="35" t="str">
        <f t="shared" si="0"/>
        <v/>
      </c>
      <c r="E65" s="35" t="str">
        <f t="shared" si="1"/>
        <v/>
      </c>
      <c r="F65" s="35" t="str">
        <f t="shared" si="2"/>
        <v/>
      </c>
      <c r="G65" s="35"/>
      <c r="H65" s="35" t="str">
        <f t="shared" si="3"/>
        <v/>
      </c>
      <c r="I65" s="35" t="str">
        <f t="shared" si="4"/>
        <v/>
      </c>
      <c r="J65" s="35" t="str">
        <f t="shared" si="5"/>
        <v/>
      </c>
      <c r="K65" s="3"/>
      <c r="L65" s="3"/>
      <c r="M65" s="3"/>
      <c r="N65" s="3"/>
      <c r="O65" s="3"/>
      <c r="P65" s="3"/>
      <c r="Q65" s="3"/>
      <c r="R65" s="3"/>
      <c r="S65" s="3"/>
      <c r="T65" s="3"/>
      <c r="U65" s="3"/>
      <c r="V65" s="3"/>
      <c r="W65" s="3"/>
      <c r="X65" s="3"/>
      <c r="Y65" s="3"/>
      <c r="Z65" s="3"/>
    </row>
    <row r="66" spans="1:26" ht="15.75" customHeight="1">
      <c r="A66" s="3"/>
      <c r="B66" s="7" t="str">
        <f t="shared" si="6"/>
        <v/>
      </c>
      <c r="C66" s="36" t="str">
        <f t="shared" si="7"/>
        <v/>
      </c>
      <c r="D66" s="35" t="str">
        <f t="shared" si="0"/>
        <v/>
      </c>
      <c r="E66" s="35" t="str">
        <f t="shared" si="1"/>
        <v/>
      </c>
      <c r="F66" s="35" t="str">
        <f t="shared" si="2"/>
        <v/>
      </c>
      <c r="G66" s="35"/>
      <c r="H66" s="35" t="str">
        <f t="shared" si="3"/>
        <v/>
      </c>
      <c r="I66" s="35" t="str">
        <f t="shared" si="4"/>
        <v/>
      </c>
      <c r="J66" s="35" t="str">
        <f t="shared" si="5"/>
        <v/>
      </c>
      <c r="K66" s="3"/>
      <c r="L66" s="3"/>
      <c r="M66" s="3"/>
      <c r="N66" s="3"/>
      <c r="O66" s="3"/>
      <c r="P66" s="3"/>
      <c r="Q66" s="3"/>
      <c r="R66" s="3"/>
      <c r="S66" s="3"/>
      <c r="T66" s="3"/>
      <c r="U66" s="3"/>
      <c r="V66" s="3"/>
      <c r="W66" s="3"/>
      <c r="X66" s="3"/>
      <c r="Y66" s="3"/>
      <c r="Z66" s="3"/>
    </row>
    <row r="67" spans="1:26" ht="15.75" customHeight="1">
      <c r="A67" s="3"/>
      <c r="B67" s="7" t="str">
        <f t="shared" si="6"/>
        <v/>
      </c>
      <c r="C67" s="36" t="str">
        <f t="shared" si="7"/>
        <v/>
      </c>
      <c r="D67" s="35" t="str">
        <f t="shared" si="0"/>
        <v/>
      </c>
      <c r="E67" s="35" t="str">
        <f t="shared" si="1"/>
        <v/>
      </c>
      <c r="F67" s="35" t="str">
        <f t="shared" si="2"/>
        <v/>
      </c>
      <c r="G67" s="35"/>
      <c r="H67" s="35" t="str">
        <f t="shared" si="3"/>
        <v/>
      </c>
      <c r="I67" s="35" t="str">
        <f t="shared" si="4"/>
        <v/>
      </c>
      <c r="J67" s="35" t="str">
        <f t="shared" si="5"/>
        <v/>
      </c>
      <c r="K67" s="3"/>
      <c r="L67" s="3"/>
      <c r="M67" s="3"/>
      <c r="N67" s="3"/>
      <c r="O67" s="3"/>
      <c r="P67" s="3"/>
      <c r="Q67" s="3"/>
      <c r="R67" s="3"/>
      <c r="S67" s="3"/>
      <c r="T67" s="3"/>
      <c r="U67" s="3"/>
      <c r="V67" s="3"/>
      <c r="W67" s="3"/>
      <c r="X67" s="3"/>
      <c r="Y67" s="3"/>
      <c r="Z67" s="3"/>
    </row>
    <row r="68" spans="1:26" ht="15.75" customHeight="1">
      <c r="A68" s="3"/>
      <c r="B68" s="7" t="str">
        <f t="shared" si="6"/>
        <v/>
      </c>
      <c r="C68" s="36" t="str">
        <f t="shared" si="7"/>
        <v/>
      </c>
      <c r="D68" s="35" t="str">
        <f t="shared" si="0"/>
        <v/>
      </c>
      <c r="E68" s="35" t="str">
        <f t="shared" si="1"/>
        <v/>
      </c>
      <c r="F68" s="35" t="str">
        <f t="shared" si="2"/>
        <v/>
      </c>
      <c r="G68" s="35"/>
      <c r="H68" s="35" t="str">
        <f t="shared" si="3"/>
        <v/>
      </c>
      <c r="I68" s="35" t="str">
        <f t="shared" si="4"/>
        <v/>
      </c>
      <c r="J68" s="35" t="str">
        <f t="shared" si="5"/>
        <v/>
      </c>
      <c r="K68" s="3"/>
      <c r="L68" s="3"/>
      <c r="M68" s="3"/>
      <c r="N68" s="3"/>
      <c r="O68" s="3"/>
      <c r="P68" s="3"/>
      <c r="Q68" s="3"/>
      <c r="R68" s="3"/>
      <c r="S68" s="3"/>
      <c r="T68" s="3"/>
      <c r="U68" s="3"/>
      <c r="V68" s="3"/>
      <c r="W68" s="3"/>
      <c r="X68" s="3"/>
      <c r="Y68" s="3"/>
      <c r="Z68" s="3"/>
    </row>
    <row r="69" spans="1:26" ht="15.75" customHeight="1">
      <c r="A69" s="3"/>
      <c r="B69" s="7" t="str">
        <f t="shared" si="6"/>
        <v/>
      </c>
      <c r="C69" s="36" t="str">
        <f t="shared" si="7"/>
        <v/>
      </c>
      <c r="D69" s="35" t="str">
        <f t="shared" si="0"/>
        <v/>
      </c>
      <c r="E69" s="35" t="str">
        <f t="shared" si="1"/>
        <v/>
      </c>
      <c r="F69" s="35" t="str">
        <f t="shared" si="2"/>
        <v/>
      </c>
      <c r="G69" s="35"/>
      <c r="H69" s="35" t="str">
        <f t="shared" si="3"/>
        <v/>
      </c>
      <c r="I69" s="35" t="str">
        <f t="shared" si="4"/>
        <v/>
      </c>
      <c r="J69" s="35" t="str">
        <f t="shared" si="5"/>
        <v/>
      </c>
      <c r="K69" s="3"/>
      <c r="L69" s="3"/>
      <c r="M69" s="3"/>
      <c r="N69" s="3"/>
      <c r="O69" s="3"/>
      <c r="P69" s="3"/>
      <c r="Q69" s="3"/>
      <c r="R69" s="3"/>
      <c r="S69" s="3"/>
      <c r="T69" s="3"/>
      <c r="U69" s="3"/>
      <c r="V69" s="3"/>
      <c r="W69" s="3"/>
      <c r="X69" s="3"/>
      <c r="Y69" s="3"/>
      <c r="Z69" s="3"/>
    </row>
    <row r="70" spans="1:26" ht="15.75" customHeight="1">
      <c r="A70" s="3"/>
      <c r="B70" s="7" t="str">
        <f t="shared" si="6"/>
        <v/>
      </c>
      <c r="C70" s="36" t="str">
        <f t="shared" si="7"/>
        <v/>
      </c>
      <c r="D70" s="35" t="str">
        <f t="shared" si="0"/>
        <v/>
      </c>
      <c r="E70" s="35" t="str">
        <f t="shared" si="1"/>
        <v/>
      </c>
      <c r="F70" s="35" t="str">
        <f t="shared" si="2"/>
        <v/>
      </c>
      <c r="G70" s="35"/>
      <c r="H70" s="35" t="str">
        <f t="shared" si="3"/>
        <v/>
      </c>
      <c r="I70" s="35" t="str">
        <f t="shared" si="4"/>
        <v/>
      </c>
      <c r="J70" s="35" t="str">
        <f t="shared" si="5"/>
        <v/>
      </c>
      <c r="K70" s="3"/>
      <c r="L70" s="3"/>
      <c r="M70" s="3"/>
      <c r="N70" s="3"/>
      <c r="O70" s="3"/>
      <c r="P70" s="3"/>
      <c r="Q70" s="3"/>
      <c r="R70" s="3"/>
      <c r="S70" s="3"/>
      <c r="T70" s="3"/>
      <c r="U70" s="3"/>
      <c r="V70" s="3"/>
      <c r="W70" s="3"/>
      <c r="X70" s="3"/>
      <c r="Y70" s="3"/>
      <c r="Z70" s="3"/>
    </row>
    <row r="71" spans="1:26" ht="15.75" customHeight="1">
      <c r="A71" s="3"/>
      <c r="B71" s="7" t="str">
        <f t="shared" si="6"/>
        <v/>
      </c>
      <c r="C71" s="36" t="str">
        <f t="shared" si="7"/>
        <v/>
      </c>
      <c r="D71" s="35" t="str">
        <f t="shared" si="0"/>
        <v/>
      </c>
      <c r="E71" s="35" t="str">
        <f t="shared" si="1"/>
        <v/>
      </c>
      <c r="F71" s="35" t="str">
        <f t="shared" si="2"/>
        <v/>
      </c>
      <c r="G71" s="35"/>
      <c r="H71" s="35" t="str">
        <f t="shared" si="3"/>
        <v/>
      </c>
      <c r="I71" s="35" t="str">
        <f t="shared" si="4"/>
        <v/>
      </c>
      <c r="J71" s="35" t="str">
        <f t="shared" si="5"/>
        <v/>
      </c>
      <c r="K71" s="3"/>
      <c r="L71" s="3"/>
      <c r="M71" s="3"/>
      <c r="N71" s="3"/>
      <c r="O71" s="3"/>
      <c r="P71" s="3"/>
      <c r="Q71" s="3"/>
      <c r="R71" s="3"/>
      <c r="S71" s="3"/>
      <c r="T71" s="3"/>
      <c r="U71" s="3"/>
      <c r="V71" s="3"/>
      <c r="W71" s="3"/>
      <c r="X71" s="3"/>
      <c r="Y71" s="3"/>
      <c r="Z71" s="3"/>
    </row>
    <row r="72" spans="1:26" ht="15.75" customHeight="1">
      <c r="A72" s="3"/>
      <c r="B72" s="7" t="str">
        <f t="shared" si="6"/>
        <v/>
      </c>
      <c r="C72" s="36" t="str">
        <f t="shared" si="7"/>
        <v/>
      </c>
      <c r="D72" s="35" t="str">
        <f t="shared" si="0"/>
        <v/>
      </c>
      <c r="E72" s="35" t="str">
        <f t="shared" si="1"/>
        <v/>
      </c>
      <c r="F72" s="35" t="str">
        <f t="shared" si="2"/>
        <v/>
      </c>
      <c r="G72" s="35"/>
      <c r="H72" s="35" t="str">
        <f t="shared" si="3"/>
        <v/>
      </c>
      <c r="I72" s="35" t="str">
        <f t="shared" si="4"/>
        <v/>
      </c>
      <c r="J72" s="35" t="str">
        <f t="shared" si="5"/>
        <v/>
      </c>
      <c r="K72" s="3"/>
      <c r="L72" s="3"/>
      <c r="M72" s="3"/>
      <c r="N72" s="3"/>
      <c r="O72" s="3"/>
      <c r="P72" s="3"/>
      <c r="Q72" s="3"/>
      <c r="R72" s="3"/>
      <c r="S72" s="3"/>
      <c r="T72" s="3"/>
      <c r="U72" s="3"/>
      <c r="V72" s="3"/>
      <c r="W72" s="3"/>
      <c r="X72" s="3"/>
      <c r="Y72" s="3"/>
      <c r="Z72" s="3"/>
    </row>
    <row r="73" spans="1:26" ht="15.75" customHeight="1">
      <c r="A73" s="3"/>
      <c r="B73" s="7" t="str">
        <f t="shared" si="6"/>
        <v/>
      </c>
      <c r="C73" s="36" t="str">
        <f t="shared" si="7"/>
        <v/>
      </c>
      <c r="D73" s="35" t="str">
        <f t="shared" si="0"/>
        <v/>
      </c>
      <c r="E73" s="35" t="str">
        <f t="shared" si="1"/>
        <v/>
      </c>
      <c r="F73" s="35" t="str">
        <f t="shared" si="2"/>
        <v/>
      </c>
      <c r="G73" s="35"/>
      <c r="H73" s="35" t="str">
        <f t="shared" si="3"/>
        <v/>
      </c>
      <c r="I73" s="35" t="str">
        <f t="shared" si="4"/>
        <v/>
      </c>
      <c r="J73" s="35" t="str">
        <f t="shared" si="5"/>
        <v/>
      </c>
      <c r="K73" s="3"/>
      <c r="L73" s="3"/>
      <c r="M73" s="3"/>
      <c r="N73" s="3"/>
      <c r="O73" s="3"/>
      <c r="P73" s="3"/>
      <c r="Q73" s="3"/>
      <c r="R73" s="3"/>
      <c r="S73" s="3"/>
      <c r="T73" s="3"/>
      <c r="U73" s="3"/>
      <c r="V73" s="3"/>
      <c r="W73" s="3"/>
      <c r="X73" s="3"/>
      <c r="Y73" s="3"/>
      <c r="Z73" s="3"/>
    </row>
    <row r="74" spans="1:26" ht="15.75" customHeight="1">
      <c r="A74" s="3"/>
      <c r="B74" s="7" t="str">
        <f t="shared" si="6"/>
        <v/>
      </c>
      <c r="C74" s="36" t="str">
        <f t="shared" si="7"/>
        <v/>
      </c>
      <c r="D74" s="35" t="str">
        <f t="shared" si="0"/>
        <v/>
      </c>
      <c r="E74" s="35" t="str">
        <f t="shared" si="1"/>
        <v/>
      </c>
      <c r="F74" s="35" t="str">
        <f t="shared" si="2"/>
        <v/>
      </c>
      <c r="G74" s="35"/>
      <c r="H74" s="35" t="str">
        <f t="shared" si="3"/>
        <v/>
      </c>
      <c r="I74" s="35" t="str">
        <f t="shared" si="4"/>
        <v/>
      </c>
      <c r="J74" s="35" t="str">
        <f t="shared" si="5"/>
        <v/>
      </c>
      <c r="K74" s="3"/>
      <c r="L74" s="3"/>
      <c r="M74" s="3"/>
      <c r="N74" s="3"/>
      <c r="O74" s="3"/>
      <c r="P74" s="3"/>
      <c r="Q74" s="3"/>
      <c r="R74" s="3"/>
      <c r="S74" s="3"/>
      <c r="T74" s="3"/>
      <c r="U74" s="3"/>
      <c r="V74" s="3"/>
      <c r="W74" s="3"/>
      <c r="X74" s="3"/>
      <c r="Y74" s="3"/>
      <c r="Z74" s="3"/>
    </row>
    <row r="75" spans="1:26" ht="15.75" customHeight="1">
      <c r="A75" s="3"/>
      <c r="B75" s="7" t="str">
        <f t="shared" si="6"/>
        <v/>
      </c>
      <c r="C75" s="36" t="str">
        <f t="shared" si="7"/>
        <v/>
      </c>
      <c r="D75" s="35" t="str">
        <f t="shared" si="0"/>
        <v/>
      </c>
      <c r="E75" s="35" t="str">
        <f t="shared" si="1"/>
        <v/>
      </c>
      <c r="F75" s="35" t="str">
        <f t="shared" si="2"/>
        <v/>
      </c>
      <c r="G75" s="35"/>
      <c r="H75" s="35" t="str">
        <f t="shared" si="3"/>
        <v/>
      </c>
      <c r="I75" s="35" t="str">
        <f t="shared" si="4"/>
        <v/>
      </c>
      <c r="J75" s="35" t="str">
        <f t="shared" si="5"/>
        <v/>
      </c>
      <c r="K75" s="3"/>
      <c r="L75" s="3"/>
      <c r="M75" s="3"/>
      <c r="N75" s="3"/>
      <c r="O75" s="3"/>
      <c r="P75" s="3"/>
      <c r="Q75" s="3"/>
      <c r="R75" s="3"/>
      <c r="S75" s="3"/>
      <c r="T75" s="3"/>
      <c r="U75" s="3"/>
      <c r="V75" s="3"/>
      <c r="W75" s="3"/>
      <c r="X75" s="3"/>
      <c r="Y75" s="3"/>
      <c r="Z75" s="3"/>
    </row>
    <row r="76" spans="1:26" ht="15.75" customHeight="1">
      <c r="A76" s="3"/>
      <c r="B76" s="7" t="str">
        <f t="shared" si="6"/>
        <v/>
      </c>
      <c r="C76" s="36" t="str">
        <f t="shared" si="7"/>
        <v/>
      </c>
      <c r="D76" s="35" t="str">
        <f t="shared" si="0"/>
        <v/>
      </c>
      <c r="E76" s="35" t="str">
        <f t="shared" si="1"/>
        <v/>
      </c>
      <c r="F76" s="35" t="str">
        <f t="shared" si="2"/>
        <v/>
      </c>
      <c r="G76" s="35"/>
      <c r="H76" s="35" t="str">
        <f t="shared" si="3"/>
        <v/>
      </c>
      <c r="I76" s="35" t="str">
        <f t="shared" si="4"/>
        <v/>
      </c>
      <c r="J76" s="35" t="str">
        <f t="shared" si="5"/>
        <v/>
      </c>
      <c r="K76" s="3"/>
      <c r="L76" s="3"/>
      <c r="M76" s="3"/>
      <c r="N76" s="3"/>
      <c r="O76" s="3"/>
      <c r="P76" s="3"/>
      <c r="Q76" s="3"/>
      <c r="R76" s="3"/>
      <c r="S76" s="3"/>
      <c r="T76" s="3"/>
      <c r="U76" s="3"/>
      <c r="V76" s="3"/>
      <c r="W76" s="3"/>
      <c r="X76" s="3"/>
      <c r="Y76" s="3"/>
      <c r="Z76" s="3"/>
    </row>
    <row r="77" spans="1:26" ht="15.75" customHeight="1">
      <c r="A77" s="3"/>
      <c r="B77" s="7" t="str">
        <f t="shared" si="6"/>
        <v/>
      </c>
      <c r="C77" s="36" t="str">
        <f t="shared" si="7"/>
        <v/>
      </c>
      <c r="D77" s="35" t="str">
        <f t="shared" si="0"/>
        <v/>
      </c>
      <c r="E77" s="35" t="str">
        <f t="shared" si="1"/>
        <v/>
      </c>
      <c r="F77" s="35" t="str">
        <f t="shared" si="2"/>
        <v/>
      </c>
      <c r="G77" s="35"/>
      <c r="H77" s="35" t="str">
        <f t="shared" si="3"/>
        <v/>
      </c>
      <c r="I77" s="35" t="str">
        <f t="shared" si="4"/>
        <v/>
      </c>
      <c r="J77" s="35" t="str">
        <f t="shared" si="5"/>
        <v/>
      </c>
      <c r="K77" s="3"/>
      <c r="L77" s="3"/>
      <c r="M77" s="3"/>
      <c r="N77" s="3"/>
      <c r="O77" s="3"/>
      <c r="P77" s="3"/>
      <c r="Q77" s="3"/>
      <c r="R77" s="3"/>
      <c r="S77" s="3"/>
      <c r="T77" s="3"/>
      <c r="U77" s="3"/>
      <c r="V77" s="3"/>
      <c r="W77" s="3"/>
      <c r="X77" s="3"/>
      <c r="Y77" s="3"/>
      <c r="Z77" s="3"/>
    </row>
    <row r="78" spans="1:26" ht="15.75" customHeight="1">
      <c r="A78" s="3"/>
      <c r="B78" s="7" t="str">
        <f t="shared" si="6"/>
        <v/>
      </c>
      <c r="C78" s="36" t="str">
        <f t="shared" si="7"/>
        <v/>
      </c>
      <c r="D78" s="35" t="str">
        <f t="shared" si="0"/>
        <v/>
      </c>
      <c r="E78" s="35" t="str">
        <f t="shared" si="1"/>
        <v/>
      </c>
      <c r="F78" s="35" t="str">
        <f t="shared" si="2"/>
        <v/>
      </c>
      <c r="G78" s="35"/>
      <c r="H78" s="35" t="str">
        <f t="shared" si="3"/>
        <v/>
      </c>
      <c r="I78" s="35" t="str">
        <f t="shared" si="4"/>
        <v/>
      </c>
      <c r="J78" s="35" t="str">
        <f t="shared" si="5"/>
        <v/>
      </c>
      <c r="K78" s="3"/>
      <c r="L78" s="3"/>
      <c r="M78" s="3"/>
      <c r="N78" s="3"/>
      <c r="O78" s="3"/>
      <c r="P78" s="3"/>
      <c r="Q78" s="3"/>
      <c r="R78" s="3"/>
      <c r="S78" s="3"/>
      <c r="T78" s="3"/>
      <c r="U78" s="3"/>
      <c r="V78" s="3"/>
      <c r="W78" s="3"/>
      <c r="X78" s="3"/>
      <c r="Y78" s="3"/>
      <c r="Z78" s="3"/>
    </row>
    <row r="79" spans="1:26" ht="15.75" customHeight="1">
      <c r="A79" s="3"/>
      <c r="B79" s="7" t="str">
        <f t="shared" si="6"/>
        <v/>
      </c>
      <c r="C79" s="36" t="str">
        <f t="shared" si="7"/>
        <v/>
      </c>
      <c r="D79" s="35" t="str">
        <f t="shared" si="0"/>
        <v/>
      </c>
      <c r="E79" s="35" t="str">
        <f t="shared" si="1"/>
        <v/>
      </c>
      <c r="F79" s="35" t="str">
        <f t="shared" si="2"/>
        <v/>
      </c>
      <c r="G79" s="35"/>
      <c r="H79" s="35" t="str">
        <f t="shared" si="3"/>
        <v/>
      </c>
      <c r="I79" s="35" t="str">
        <f t="shared" si="4"/>
        <v/>
      </c>
      <c r="J79" s="35" t="str">
        <f t="shared" si="5"/>
        <v/>
      </c>
      <c r="K79" s="3"/>
      <c r="L79" s="3"/>
      <c r="M79" s="3"/>
      <c r="N79" s="3"/>
      <c r="O79" s="3"/>
      <c r="P79" s="3"/>
      <c r="Q79" s="3"/>
      <c r="R79" s="3"/>
      <c r="S79" s="3"/>
      <c r="T79" s="3"/>
      <c r="U79" s="3"/>
      <c r="V79" s="3"/>
      <c r="W79" s="3"/>
      <c r="X79" s="3"/>
      <c r="Y79" s="3"/>
      <c r="Z79" s="3"/>
    </row>
    <row r="80" spans="1:26" ht="15.75" customHeight="1">
      <c r="A80" s="3"/>
      <c r="B80" s="7" t="str">
        <f t="shared" si="6"/>
        <v/>
      </c>
      <c r="C80" s="36" t="str">
        <f t="shared" si="7"/>
        <v/>
      </c>
      <c r="D80" s="35" t="str">
        <f t="shared" si="0"/>
        <v/>
      </c>
      <c r="E80" s="35" t="str">
        <f t="shared" si="1"/>
        <v/>
      </c>
      <c r="F80" s="35" t="str">
        <f t="shared" si="2"/>
        <v/>
      </c>
      <c r="G80" s="35"/>
      <c r="H80" s="35" t="str">
        <f t="shared" si="3"/>
        <v/>
      </c>
      <c r="I80" s="35" t="str">
        <f t="shared" si="4"/>
        <v/>
      </c>
      <c r="J80" s="35" t="str">
        <f t="shared" si="5"/>
        <v/>
      </c>
      <c r="K80" s="3"/>
      <c r="L80" s="3"/>
      <c r="M80" s="3"/>
      <c r="N80" s="3"/>
      <c r="O80" s="3"/>
      <c r="P80" s="3"/>
      <c r="Q80" s="3"/>
      <c r="R80" s="3"/>
      <c r="S80" s="3"/>
      <c r="T80" s="3"/>
      <c r="U80" s="3"/>
      <c r="V80" s="3"/>
      <c r="W80" s="3"/>
      <c r="X80" s="3"/>
      <c r="Y80" s="3"/>
      <c r="Z80" s="3"/>
    </row>
    <row r="81" spans="1:26" ht="15.75" customHeight="1">
      <c r="A81" s="3"/>
      <c r="B81" s="7" t="str">
        <f t="shared" si="6"/>
        <v/>
      </c>
      <c r="C81" s="36" t="str">
        <f t="shared" si="7"/>
        <v/>
      </c>
      <c r="D81" s="35" t="str">
        <f t="shared" si="0"/>
        <v/>
      </c>
      <c r="E81" s="35" t="str">
        <f t="shared" si="1"/>
        <v/>
      </c>
      <c r="F81" s="35" t="str">
        <f t="shared" si="2"/>
        <v/>
      </c>
      <c r="G81" s="35"/>
      <c r="H81" s="35" t="str">
        <f t="shared" si="3"/>
        <v/>
      </c>
      <c r="I81" s="35" t="str">
        <f t="shared" si="4"/>
        <v/>
      </c>
      <c r="J81" s="35" t="str">
        <f t="shared" si="5"/>
        <v/>
      </c>
      <c r="K81" s="3"/>
      <c r="L81" s="3"/>
      <c r="M81" s="3"/>
      <c r="N81" s="3"/>
      <c r="O81" s="3"/>
      <c r="P81" s="3"/>
      <c r="Q81" s="3"/>
      <c r="R81" s="3"/>
      <c r="S81" s="3"/>
      <c r="T81" s="3"/>
      <c r="U81" s="3"/>
      <c r="V81" s="3"/>
      <c r="W81" s="3"/>
      <c r="X81" s="3"/>
      <c r="Y81" s="3"/>
      <c r="Z81" s="3"/>
    </row>
    <row r="82" spans="1:26" ht="15.75" customHeight="1">
      <c r="A82" s="3"/>
      <c r="B82" s="7" t="str">
        <f t="shared" si="6"/>
        <v/>
      </c>
      <c r="C82" s="36" t="str">
        <f t="shared" si="7"/>
        <v/>
      </c>
      <c r="D82" s="35" t="str">
        <f t="shared" si="0"/>
        <v/>
      </c>
      <c r="E82" s="35" t="str">
        <f t="shared" si="1"/>
        <v/>
      </c>
      <c r="F82" s="35" t="str">
        <f t="shared" si="2"/>
        <v/>
      </c>
      <c r="G82" s="35"/>
      <c r="H82" s="35" t="str">
        <f t="shared" si="3"/>
        <v/>
      </c>
      <c r="I82" s="35" t="str">
        <f t="shared" si="4"/>
        <v/>
      </c>
      <c r="J82" s="35" t="str">
        <f t="shared" si="5"/>
        <v/>
      </c>
      <c r="K82" s="3"/>
      <c r="L82" s="3"/>
      <c r="M82" s="3"/>
      <c r="N82" s="3"/>
      <c r="O82" s="3"/>
      <c r="P82" s="3"/>
      <c r="Q82" s="3"/>
      <c r="R82" s="3"/>
      <c r="S82" s="3"/>
      <c r="T82" s="3"/>
      <c r="U82" s="3"/>
      <c r="V82" s="3"/>
      <c r="W82" s="3"/>
      <c r="X82" s="3"/>
      <c r="Y82" s="3"/>
      <c r="Z82" s="3"/>
    </row>
    <row r="83" spans="1:26" ht="15.75" customHeight="1">
      <c r="A83" s="3"/>
      <c r="B83" s="7" t="str">
        <f t="shared" si="6"/>
        <v/>
      </c>
      <c r="C83" s="36" t="str">
        <f t="shared" si="7"/>
        <v/>
      </c>
      <c r="D83" s="35" t="str">
        <f t="shared" si="0"/>
        <v/>
      </c>
      <c r="E83" s="35" t="str">
        <f t="shared" si="1"/>
        <v/>
      </c>
      <c r="F83" s="35" t="str">
        <f t="shared" si="2"/>
        <v/>
      </c>
      <c r="G83" s="35"/>
      <c r="H83" s="35" t="str">
        <f t="shared" si="3"/>
        <v/>
      </c>
      <c r="I83" s="35" t="str">
        <f t="shared" si="4"/>
        <v/>
      </c>
      <c r="J83" s="35" t="str">
        <f t="shared" si="5"/>
        <v/>
      </c>
      <c r="K83" s="3"/>
      <c r="L83" s="3"/>
      <c r="M83" s="3"/>
      <c r="N83" s="3"/>
      <c r="O83" s="3"/>
      <c r="P83" s="3"/>
      <c r="Q83" s="3"/>
      <c r="R83" s="3"/>
      <c r="S83" s="3"/>
      <c r="T83" s="3"/>
      <c r="U83" s="3"/>
      <c r="V83" s="3"/>
      <c r="W83" s="3"/>
      <c r="X83" s="3"/>
      <c r="Y83" s="3"/>
      <c r="Z83" s="3"/>
    </row>
    <row r="84" spans="1:26" ht="15.75" customHeight="1">
      <c r="A84" s="3"/>
      <c r="B84" s="7" t="str">
        <f t="shared" si="6"/>
        <v/>
      </c>
      <c r="C84" s="36" t="str">
        <f t="shared" si="7"/>
        <v/>
      </c>
      <c r="D84" s="35" t="str">
        <f t="shared" si="0"/>
        <v/>
      </c>
      <c r="E84" s="35" t="str">
        <f t="shared" si="1"/>
        <v/>
      </c>
      <c r="F84" s="35" t="str">
        <f t="shared" si="2"/>
        <v/>
      </c>
      <c r="G84" s="35"/>
      <c r="H84" s="35" t="str">
        <f t="shared" si="3"/>
        <v/>
      </c>
      <c r="I84" s="35" t="str">
        <f t="shared" si="4"/>
        <v/>
      </c>
      <c r="J84" s="35" t="str">
        <f t="shared" si="5"/>
        <v/>
      </c>
      <c r="K84" s="3"/>
      <c r="L84" s="3"/>
      <c r="M84" s="3"/>
      <c r="N84" s="3"/>
      <c r="O84" s="3"/>
      <c r="P84" s="3"/>
      <c r="Q84" s="3"/>
      <c r="R84" s="3"/>
      <c r="S84" s="3"/>
      <c r="T84" s="3"/>
      <c r="U84" s="3"/>
      <c r="V84" s="3"/>
      <c r="W84" s="3"/>
      <c r="X84" s="3"/>
      <c r="Y84" s="3"/>
      <c r="Z84" s="3"/>
    </row>
    <row r="85" spans="1:26" ht="15.75" customHeight="1">
      <c r="A85" s="3"/>
      <c r="B85" s="7" t="str">
        <f t="shared" si="6"/>
        <v/>
      </c>
      <c r="C85" s="36" t="str">
        <f t="shared" si="7"/>
        <v/>
      </c>
      <c r="D85" s="35" t="str">
        <f t="shared" si="0"/>
        <v/>
      </c>
      <c r="E85" s="35" t="str">
        <f t="shared" si="1"/>
        <v/>
      </c>
      <c r="F85" s="35" t="str">
        <f t="shared" si="2"/>
        <v/>
      </c>
      <c r="G85" s="35"/>
      <c r="H85" s="35" t="str">
        <f t="shared" si="3"/>
        <v/>
      </c>
      <c r="I85" s="35" t="str">
        <f t="shared" si="4"/>
        <v/>
      </c>
      <c r="J85" s="35" t="str">
        <f t="shared" si="5"/>
        <v/>
      </c>
      <c r="K85" s="3"/>
      <c r="L85" s="3"/>
      <c r="M85" s="3"/>
      <c r="N85" s="3"/>
      <c r="O85" s="3"/>
      <c r="P85" s="3"/>
      <c r="Q85" s="3"/>
      <c r="R85" s="3"/>
      <c r="S85" s="3"/>
      <c r="T85" s="3"/>
      <c r="U85" s="3"/>
      <c r="V85" s="3"/>
      <c r="W85" s="3"/>
      <c r="X85" s="3"/>
      <c r="Y85" s="3"/>
      <c r="Z85" s="3"/>
    </row>
    <row r="86" spans="1:26" ht="15.75" customHeight="1">
      <c r="A86" s="3"/>
      <c r="B86" s="7" t="str">
        <f t="shared" si="6"/>
        <v/>
      </c>
      <c r="C86" s="36" t="str">
        <f t="shared" si="7"/>
        <v/>
      </c>
      <c r="D86" s="35" t="str">
        <f t="shared" si="0"/>
        <v/>
      </c>
      <c r="E86" s="35" t="str">
        <f t="shared" si="1"/>
        <v/>
      </c>
      <c r="F86" s="35" t="str">
        <f t="shared" si="2"/>
        <v/>
      </c>
      <c r="G86" s="35"/>
      <c r="H86" s="35" t="str">
        <f t="shared" si="3"/>
        <v/>
      </c>
      <c r="I86" s="35" t="str">
        <f t="shared" si="4"/>
        <v/>
      </c>
      <c r="J86" s="35" t="str">
        <f t="shared" si="5"/>
        <v/>
      </c>
      <c r="K86" s="3"/>
      <c r="L86" s="3"/>
      <c r="M86" s="3"/>
      <c r="N86" s="3"/>
      <c r="O86" s="3"/>
      <c r="P86" s="3"/>
      <c r="Q86" s="3"/>
      <c r="R86" s="3"/>
      <c r="S86" s="3"/>
      <c r="T86" s="3"/>
      <c r="U86" s="3"/>
      <c r="V86" s="3"/>
      <c r="W86" s="3"/>
      <c r="X86" s="3"/>
      <c r="Y86" s="3"/>
      <c r="Z86" s="3"/>
    </row>
    <row r="87" spans="1:26" ht="15.75" customHeight="1">
      <c r="A87" s="3"/>
      <c r="B87" s="7" t="str">
        <f t="shared" si="6"/>
        <v/>
      </c>
      <c r="C87" s="36" t="str">
        <f t="shared" si="7"/>
        <v/>
      </c>
      <c r="D87" s="35" t="str">
        <f t="shared" si="0"/>
        <v/>
      </c>
      <c r="E87" s="35" t="str">
        <f t="shared" si="1"/>
        <v/>
      </c>
      <c r="F87" s="35" t="str">
        <f t="shared" si="2"/>
        <v/>
      </c>
      <c r="G87" s="35"/>
      <c r="H87" s="35" t="str">
        <f t="shared" si="3"/>
        <v/>
      </c>
      <c r="I87" s="35" t="str">
        <f t="shared" si="4"/>
        <v/>
      </c>
      <c r="J87" s="35" t="str">
        <f t="shared" si="5"/>
        <v/>
      </c>
      <c r="K87" s="3"/>
      <c r="L87" s="3"/>
      <c r="M87" s="3"/>
      <c r="N87" s="3"/>
      <c r="O87" s="3"/>
      <c r="P87" s="3"/>
      <c r="Q87" s="3"/>
      <c r="R87" s="3"/>
      <c r="S87" s="3"/>
      <c r="T87" s="3"/>
      <c r="U87" s="3"/>
      <c r="V87" s="3"/>
      <c r="W87" s="3"/>
      <c r="X87" s="3"/>
      <c r="Y87" s="3"/>
      <c r="Z87" s="3"/>
    </row>
    <row r="88" spans="1:26" ht="15.75" customHeight="1">
      <c r="A88" s="3"/>
      <c r="B88" s="7" t="str">
        <f t="shared" si="6"/>
        <v/>
      </c>
      <c r="C88" s="36" t="str">
        <f t="shared" si="7"/>
        <v/>
      </c>
      <c r="D88" s="35" t="str">
        <f t="shared" si="0"/>
        <v/>
      </c>
      <c r="E88" s="35" t="str">
        <f t="shared" si="1"/>
        <v/>
      </c>
      <c r="F88" s="35" t="str">
        <f t="shared" si="2"/>
        <v/>
      </c>
      <c r="G88" s="35"/>
      <c r="H88" s="35" t="str">
        <f t="shared" si="3"/>
        <v/>
      </c>
      <c r="I88" s="35" t="str">
        <f t="shared" si="4"/>
        <v/>
      </c>
      <c r="J88" s="35" t="str">
        <f t="shared" si="5"/>
        <v/>
      </c>
      <c r="K88" s="3"/>
      <c r="L88" s="3"/>
      <c r="M88" s="3"/>
      <c r="N88" s="3"/>
      <c r="O88" s="3"/>
      <c r="P88" s="3"/>
      <c r="Q88" s="3"/>
      <c r="R88" s="3"/>
      <c r="S88" s="3"/>
      <c r="T88" s="3"/>
      <c r="U88" s="3"/>
      <c r="V88" s="3"/>
      <c r="W88" s="3"/>
      <c r="X88" s="3"/>
      <c r="Y88" s="3"/>
      <c r="Z88" s="3"/>
    </row>
    <row r="89" spans="1:26" ht="15.75" customHeight="1">
      <c r="A89" s="3"/>
      <c r="B89" s="7" t="str">
        <f t="shared" si="6"/>
        <v/>
      </c>
      <c r="C89" s="36" t="str">
        <f t="shared" si="7"/>
        <v/>
      </c>
      <c r="D89" s="35" t="str">
        <f t="shared" si="0"/>
        <v/>
      </c>
      <c r="E89" s="35" t="str">
        <f t="shared" si="1"/>
        <v/>
      </c>
      <c r="F89" s="35" t="str">
        <f t="shared" si="2"/>
        <v/>
      </c>
      <c r="G89" s="35"/>
      <c r="H89" s="35" t="str">
        <f t="shared" si="3"/>
        <v/>
      </c>
      <c r="I89" s="35" t="str">
        <f t="shared" si="4"/>
        <v/>
      </c>
      <c r="J89" s="35" t="str">
        <f t="shared" si="5"/>
        <v/>
      </c>
      <c r="K89" s="3"/>
      <c r="L89" s="3"/>
      <c r="M89" s="3"/>
      <c r="N89" s="3"/>
      <c r="O89" s="3"/>
      <c r="P89" s="3"/>
      <c r="Q89" s="3"/>
      <c r="R89" s="3"/>
      <c r="S89" s="3"/>
      <c r="T89" s="3"/>
      <c r="U89" s="3"/>
      <c r="V89" s="3"/>
      <c r="W89" s="3"/>
      <c r="X89" s="3"/>
      <c r="Y89" s="3"/>
      <c r="Z89" s="3"/>
    </row>
    <row r="90" spans="1:26" ht="15.75" customHeight="1">
      <c r="A90" s="3"/>
      <c r="B90" s="7" t="str">
        <f t="shared" si="6"/>
        <v/>
      </c>
      <c r="C90" s="36" t="str">
        <f t="shared" si="7"/>
        <v/>
      </c>
      <c r="D90" s="35" t="str">
        <f t="shared" si="0"/>
        <v/>
      </c>
      <c r="E90" s="35" t="str">
        <f t="shared" si="1"/>
        <v/>
      </c>
      <c r="F90" s="35" t="str">
        <f t="shared" si="2"/>
        <v/>
      </c>
      <c r="G90" s="35"/>
      <c r="H90" s="35" t="str">
        <f t="shared" si="3"/>
        <v/>
      </c>
      <c r="I90" s="35" t="str">
        <f t="shared" si="4"/>
        <v/>
      </c>
      <c r="J90" s="35" t="str">
        <f t="shared" si="5"/>
        <v/>
      </c>
      <c r="K90" s="3"/>
      <c r="L90" s="3"/>
      <c r="M90" s="3"/>
      <c r="N90" s="3"/>
      <c r="O90" s="3"/>
      <c r="P90" s="3"/>
      <c r="Q90" s="3"/>
      <c r="R90" s="3"/>
      <c r="S90" s="3"/>
      <c r="T90" s="3"/>
      <c r="U90" s="3"/>
      <c r="V90" s="3"/>
      <c r="W90" s="3"/>
      <c r="X90" s="3"/>
      <c r="Y90" s="3"/>
      <c r="Z90" s="3"/>
    </row>
    <row r="91" spans="1:26" ht="15.75" customHeight="1">
      <c r="A91" s="3"/>
      <c r="B91" s="7" t="str">
        <f t="shared" si="6"/>
        <v/>
      </c>
      <c r="C91" s="36" t="str">
        <f t="shared" si="7"/>
        <v/>
      </c>
      <c r="D91" s="35" t="str">
        <f t="shared" si="0"/>
        <v/>
      </c>
      <c r="E91" s="35" t="str">
        <f t="shared" si="1"/>
        <v/>
      </c>
      <c r="F91" s="35" t="str">
        <f t="shared" si="2"/>
        <v/>
      </c>
      <c r="G91" s="35"/>
      <c r="H91" s="35" t="str">
        <f t="shared" si="3"/>
        <v/>
      </c>
      <c r="I91" s="35" t="str">
        <f t="shared" si="4"/>
        <v/>
      </c>
      <c r="J91" s="35" t="str">
        <f t="shared" si="5"/>
        <v/>
      </c>
      <c r="K91" s="3"/>
      <c r="L91" s="3"/>
      <c r="M91" s="3"/>
      <c r="N91" s="3"/>
      <c r="O91" s="3"/>
      <c r="P91" s="3"/>
      <c r="Q91" s="3"/>
      <c r="R91" s="3"/>
      <c r="S91" s="3"/>
      <c r="T91" s="3"/>
      <c r="U91" s="3"/>
      <c r="V91" s="3"/>
      <c r="W91" s="3"/>
      <c r="X91" s="3"/>
      <c r="Y91" s="3"/>
      <c r="Z91" s="3"/>
    </row>
    <row r="92" spans="1:26" ht="15.75" customHeight="1">
      <c r="A92" s="3"/>
      <c r="B92" s="7" t="str">
        <f t="shared" si="6"/>
        <v/>
      </c>
      <c r="C92" s="36" t="str">
        <f t="shared" si="7"/>
        <v/>
      </c>
      <c r="D92" s="35" t="str">
        <f t="shared" si="0"/>
        <v/>
      </c>
      <c r="E92" s="35" t="str">
        <f t="shared" si="1"/>
        <v/>
      </c>
      <c r="F92" s="35" t="str">
        <f t="shared" si="2"/>
        <v/>
      </c>
      <c r="G92" s="35"/>
      <c r="H92" s="35" t="str">
        <f t="shared" si="3"/>
        <v/>
      </c>
      <c r="I92" s="35" t="str">
        <f t="shared" si="4"/>
        <v/>
      </c>
      <c r="J92" s="35" t="str">
        <f t="shared" si="5"/>
        <v/>
      </c>
      <c r="K92" s="3"/>
      <c r="L92" s="3"/>
      <c r="M92" s="3"/>
      <c r="N92" s="3"/>
      <c r="O92" s="3"/>
      <c r="P92" s="3"/>
      <c r="Q92" s="3"/>
      <c r="R92" s="3"/>
      <c r="S92" s="3"/>
      <c r="T92" s="3"/>
      <c r="U92" s="3"/>
      <c r="V92" s="3"/>
      <c r="W92" s="3"/>
      <c r="X92" s="3"/>
      <c r="Y92" s="3"/>
      <c r="Z92" s="3"/>
    </row>
    <row r="93" spans="1:26" ht="15.75" customHeight="1">
      <c r="A93" s="3"/>
      <c r="B93" s="7" t="str">
        <f t="shared" si="6"/>
        <v/>
      </c>
      <c r="C93" s="36" t="str">
        <f t="shared" si="7"/>
        <v/>
      </c>
      <c r="D93" s="35" t="str">
        <f t="shared" si="0"/>
        <v/>
      </c>
      <c r="E93" s="35" t="str">
        <f t="shared" si="1"/>
        <v/>
      </c>
      <c r="F93" s="35" t="str">
        <f t="shared" si="2"/>
        <v/>
      </c>
      <c r="G93" s="35"/>
      <c r="H93" s="35" t="str">
        <f t="shared" si="3"/>
        <v/>
      </c>
      <c r="I93" s="35" t="str">
        <f t="shared" si="4"/>
        <v/>
      </c>
      <c r="J93" s="35" t="str">
        <f t="shared" si="5"/>
        <v/>
      </c>
      <c r="K93" s="3"/>
      <c r="L93" s="3"/>
      <c r="M93" s="3"/>
      <c r="N93" s="3"/>
      <c r="O93" s="3"/>
      <c r="P93" s="3"/>
      <c r="Q93" s="3"/>
      <c r="R93" s="3"/>
      <c r="S93" s="3"/>
      <c r="T93" s="3"/>
      <c r="U93" s="3"/>
      <c r="V93" s="3"/>
      <c r="W93" s="3"/>
      <c r="X93" s="3"/>
      <c r="Y93" s="3"/>
      <c r="Z93" s="3"/>
    </row>
    <row r="94" spans="1:26" ht="15.75" customHeight="1">
      <c r="A94" s="3"/>
      <c r="B94" s="7" t="str">
        <f t="shared" si="6"/>
        <v/>
      </c>
      <c r="C94" s="36" t="str">
        <f t="shared" si="7"/>
        <v/>
      </c>
      <c r="D94" s="35" t="str">
        <f t="shared" si="0"/>
        <v/>
      </c>
      <c r="E94" s="35" t="str">
        <f t="shared" si="1"/>
        <v/>
      </c>
      <c r="F94" s="35" t="str">
        <f t="shared" si="2"/>
        <v/>
      </c>
      <c r="G94" s="35"/>
      <c r="H94" s="35" t="str">
        <f t="shared" si="3"/>
        <v/>
      </c>
      <c r="I94" s="35" t="str">
        <f t="shared" si="4"/>
        <v/>
      </c>
      <c r="J94" s="35" t="str">
        <f t="shared" si="5"/>
        <v/>
      </c>
      <c r="K94" s="3"/>
      <c r="L94" s="3"/>
      <c r="M94" s="3"/>
      <c r="N94" s="3"/>
      <c r="O94" s="3"/>
      <c r="P94" s="3"/>
      <c r="Q94" s="3"/>
      <c r="R94" s="3"/>
      <c r="S94" s="3"/>
      <c r="T94" s="3"/>
      <c r="U94" s="3"/>
      <c r="V94" s="3"/>
      <c r="W94" s="3"/>
      <c r="X94" s="3"/>
      <c r="Y94" s="3"/>
      <c r="Z94" s="3"/>
    </row>
    <row r="95" spans="1:26" ht="15.75" customHeight="1">
      <c r="A95" s="3"/>
      <c r="B95" s="7" t="str">
        <f t="shared" si="6"/>
        <v/>
      </c>
      <c r="C95" s="36" t="str">
        <f t="shared" si="7"/>
        <v/>
      </c>
      <c r="D95" s="35" t="str">
        <f t="shared" si="0"/>
        <v/>
      </c>
      <c r="E95" s="35" t="str">
        <f t="shared" si="1"/>
        <v/>
      </c>
      <c r="F95" s="35" t="str">
        <f t="shared" si="2"/>
        <v/>
      </c>
      <c r="G95" s="35"/>
      <c r="H95" s="35" t="str">
        <f t="shared" si="3"/>
        <v/>
      </c>
      <c r="I95" s="35" t="str">
        <f t="shared" si="4"/>
        <v/>
      </c>
      <c r="J95" s="35" t="str">
        <f t="shared" si="5"/>
        <v/>
      </c>
      <c r="K95" s="3"/>
      <c r="L95" s="3"/>
      <c r="M95" s="3"/>
      <c r="N95" s="3"/>
      <c r="O95" s="3"/>
      <c r="P95" s="3"/>
      <c r="Q95" s="3"/>
      <c r="R95" s="3"/>
      <c r="S95" s="3"/>
      <c r="T95" s="3"/>
      <c r="U95" s="3"/>
      <c r="V95" s="3"/>
      <c r="W95" s="3"/>
      <c r="X95" s="3"/>
      <c r="Y95" s="3"/>
      <c r="Z95" s="3"/>
    </row>
    <row r="96" spans="1:26" ht="15.75" customHeight="1">
      <c r="A96" s="3"/>
      <c r="B96" s="7" t="str">
        <f t="shared" si="6"/>
        <v/>
      </c>
      <c r="C96" s="36" t="str">
        <f t="shared" si="7"/>
        <v/>
      </c>
      <c r="D96" s="35" t="str">
        <f t="shared" si="0"/>
        <v/>
      </c>
      <c r="E96" s="35" t="str">
        <f t="shared" si="1"/>
        <v/>
      </c>
      <c r="F96" s="35" t="str">
        <f t="shared" si="2"/>
        <v/>
      </c>
      <c r="G96" s="35"/>
      <c r="H96" s="35" t="str">
        <f t="shared" si="3"/>
        <v/>
      </c>
      <c r="I96" s="35" t="str">
        <f t="shared" si="4"/>
        <v/>
      </c>
      <c r="J96" s="35" t="str">
        <f t="shared" si="5"/>
        <v/>
      </c>
      <c r="K96" s="3"/>
      <c r="L96" s="3"/>
      <c r="M96" s="3"/>
      <c r="N96" s="3"/>
      <c r="O96" s="3"/>
      <c r="P96" s="3"/>
      <c r="Q96" s="3"/>
      <c r="R96" s="3"/>
      <c r="S96" s="3"/>
      <c r="T96" s="3"/>
      <c r="U96" s="3"/>
      <c r="V96" s="3"/>
      <c r="W96" s="3"/>
      <c r="X96" s="3"/>
      <c r="Y96" s="3"/>
      <c r="Z96" s="3"/>
    </row>
    <row r="97" spans="1:26" ht="15.75" customHeight="1">
      <c r="A97" s="3"/>
      <c r="B97" s="7" t="str">
        <f t="shared" si="6"/>
        <v/>
      </c>
      <c r="C97" s="36" t="str">
        <f t="shared" si="7"/>
        <v/>
      </c>
      <c r="D97" s="35" t="str">
        <f t="shared" si="0"/>
        <v/>
      </c>
      <c r="E97" s="35" t="str">
        <f t="shared" si="1"/>
        <v/>
      </c>
      <c r="F97" s="35" t="str">
        <f t="shared" si="2"/>
        <v/>
      </c>
      <c r="G97" s="35"/>
      <c r="H97" s="35" t="str">
        <f t="shared" si="3"/>
        <v/>
      </c>
      <c r="I97" s="35" t="str">
        <f t="shared" si="4"/>
        <v/>
      </c>
      <c r="J97" s="35" t="str">
        <f t="shared" si="5"/>
        <v/>
      </c>
      <c r="K97" s="3"/>
      <c r="L97" s="3"/>
      <c r="M97" s="3"/>
      <c r="N97" s="3"/>
      <c r="O97" s="3"/>
      <c r="P97" s="3"/>
      <c r="Q97" s="3"/>
      <c r="R97" s="3"/>
      <c r="S97" s="3"/>
      <c r="T97" s="3"/>
      <c r="U97" s="3"/>
      <c r="V97" s="3"/>
      <c r="W97" s="3"/>
      <c r="X97" s="3"/>
      <c r="Y97" s="3"/>
      <c r="Z97" s="3"/>
    </row>
    <row r="98" spans="1:26" ht="15.75" customHeight="1">
      <c r="A98" s="3"/>
      <c r="B98" s="7" t="str">
        <f t="shared" si="6"/>
        <v/>
      </c>
      <c r="C98" s="36" t="str">
        <f t="shared" si="7"/>
        <v/>
      </c>
      <c r="D98" s="35" t="str">
        <f t="shared" si="0"/>
        <v/>
      </c>
      <c r="E98" s="35" t="str">
        <f t="shared" si="1"/>
        <v/>
      </c>
      <c r="F98" s="35" t="str">
        <f t="shared" si="2"/>
        <v/>
      </c>
      <c r="G98" s="35"/>
      <c r="H98" s="35" t="str">
        <f t="shared" si="3"/>
        <v/>
      </c>
      <c r="I98" s="35" t="str">
        <f t="shared" si="4"/>
        <v/>
      </c>
      <c r="J98" s="35" t="str">
        <f t="shared" si="5"/>
        <v/>
      </c>
      <c r="K98" s="3"/>
      <c r="L98" s="3"/>
      <c r="M98" s="3"/>
      <c r="N98" s="3"/>
      <c r="O98" s="3"/>
      <c r="P98" s="3"/>
      <c r="Q98" s="3"/>
      <c r="R98" s="3"/>
      <c r="S98" s="3"/>
      <c r="T98" s="3"/>
      <c r="U98" s="3"/>
      <c r="V98" s="3"/>
      <c r="W98" s="3"/>
      <c r="X98" s="3"/>
      <c r="Y98" s="3"/>
      <c r="Z98" s="3"/>
    </row>
    <row r="99" spans="1:26" ht="15.75" customHeight="1">
      <c r="A99" s="3"/>
      <c r="B99" s="7" t="str">
        <f t="shared" si="6"/>
        <v/>
      </c>
      <c r="C99" s="36" t="str">
        <f t="shared" si="7"/>
        <v/>
      </c>
      <c r="D99" s="35" t="str">
        <f t="shared" si="0"/>
        <v/>
      </c>
      <c r="E99" s="35" t="str">
        <f t="shared" si="1"/>
        <v/>
      </c>
      <c r="F99" s="35" t="str">
        <f t="shared" si="2"/>
        <v/>
      </c>
      <c r="G99" s="35"/>
      <c r="H99" s="35" t="str">
        <f t="shared" si="3"/>
        <v/>
      </c>
      <c r="I99" s="35" t="str">
        <f t="shared" si="4"/>
        <v/>
      </c>
      <c r="J99" s="35" t="str">
        <f t="shared" si="5"/>
        <v/>
      </c>
      <c r="K99" s="3"/>
      <c r="L99" s="3"/>
      <c r="M99" s="3"/>
      <c r="N99" s="3"/>
      <c r="O99" s="3"/>
      <c r="P99" s="3"/>
      <c r="Q99" s="3"/>
      <c r="R99" s="3"/>
      <c r="S99" s="3"/>
      <c r="T99" s="3"/>
      <c r="U99" s="3"/>
      <c r="V99" s="3"/>
      <c r="W99" s="3"/>
      <c r="X99" s="3"/>
      <c r="Y99" s="3"/>
      <c r="Z99" s="3"/>
    </row>
    <row r="100" spans="1:26" ht="15.75" customHeight="1">
      <c r="A100" s="3"/>
      <c r="B100" s="7" t="str">
        <f t="shared" si="6"/>
        <v/>
      </c>
      <c r="C100" s="36" t="str">
        <f t="shared" si="7"/>
        <v/>
      </c>
      <c r="D100" s="35" t="str">
        <f t="shared" si="0"/>
        <v/>
      </c>
      <c r="E100" s="35" t="str">
        <f t="shared" si="1"/>
        <v/>
      </c>
      <c r="F100" s="35" t="str">
        <f t="shared" si="2"/>
        <v/>
      </c>
      <c r="G100" s="35"/>
      <c r="H100" s="35" t="str">
        <f t="shared" si="3"/>
        <v/>
      </c>
      <c r="I100" s="35" t="str">
        <f t="shared" si="4"/>
        <v/>
      </c>
      <c r="J100" s="35" t="str">
        <f t="shared" si="5"/>
        <v/>
      </c>
      <c r="K100" s="3"/>
      <c r="L100" s="3"/>
      <c r="M100" s="3"/>
      <c r="N100" s="3"/>
      <c r="O100" s="3"/>
      <c r="P100" s="3"/>
      <c r="Q100" s="3"/>
      <c r="R100" s="3"/>
      <c r="S100" s="3"/>
      <c r="T100" s="3"/>
      <c r="U100" s="3"/>
      <c r="V100" s="3"/>
      <c r="W100" s="3"/>
      <c r="X100" s="3"/>
      <c r="Y100" s="3"/>
      <c r="Z100" s="3"/>
    </row>
    <row r="101" spans="1:26" ht="15.75" customHeight="1">
      <c r="A101" s="3"/>
      <c r="B101" s="7" t="str">
        <f t="shared" si="6"/>
        <v/>
      </c>
      <c r="C101" s="36" t="str">
        <f t="shared" si="7"/>
        <v/>
      </c>
      <c r="D101" s="35" t="str">
        <f t="shared" si="0"/>
        <v/>
      </c>
      <c r="E101" s="35" t="str">
        <f t="shared" si="1"/>
        <v/>
      </c>
      <c r="F101" s="35" t="str">
        <f t="shared" si="2"/>
        <v/>
      </c>
      <c r="G101" s="35"/>
      <c r="H101" s="35" t="str">
        <f t="shared" si="3"/>
        <v/>
      </c>
      <c r="I101" s="35" t="str">
        <f t="shared" si="4"/>
        <v/>
      </c>
      <c r="J101" s="35" t="str">
        <f t="shared" si="5"/>
        <v/>
      </c>
      <c r="K101" s="3"/>
      <c r="L101" s="3"/>
      <c r="M101" s="3"/>
      <c r="N101" s="3"/>
      <c r="O101" s="3"/>
      <c r="P101" s="3"/>
      <c r="Q101" s="3"/>
      <c r="R101" s="3"/>
      <c r="S101" s="3"/>
      <c r="T101" s="3"/>
      <c r="U101" s="3"/>
      <c r="V101" s="3"/>
      <c r="W101" s="3"/>
      <c r="X101" s="3"/>
      <c r="Y101" s="3"/>
      <c r="Z101" s="3"/>
    </row>
    <row r="102" spans="1:26" ht="15.75" customHeight="1">
      <c r="A102" s="3"/>
      <c r="B102" s="7" t="str">
        <f t="shared" si="6"/>
        <v/>
      </c>
      <c r="C102" s="36" t="str">
        <f t="shared" si="7"/>
        <v/>
      </c>
      <c r="D102" s="35" t="str">
        <f t="shared" si="0"/>
        <v/>
      </c>
      <c r="E102" s="35" t="str">
        <f t="shared" si="1"/>
        <v/>
      </c>
      <c r="F102" s="35" t="str">
        <f t="shared" si="2"/>
        <v/>
      </c>
      <c r="G102" s="35"/>
      <c r="H102" s="35" t="str">
        <f t="shared" si="3"/>
        <v/>
      </c>
      <c r="I102" s="35" t="str">
        <f t="shared" si="4"/>
        <v/>
      </c>
      <c r="J102" s="35" t="str">
        <f t="shared" si="5"/>
        <v/>
      </c>
      <c r="K102" s="3"/>
      <c r="L102" s="3"/>
      <c r="M102" s="3"/>
      <c r="N102" s="3"/>
      <c r="O102" s="3"/>
      <c r="P102" s="3"/>
      <c r="Q102" s="3"/>
      <c r="R102" s="3"/>
      <c r="S102" s="3"/>
      <c r="T102" s="3"/>
      <c r="U102" s="3"/>
      <c r="V102" s="3"/>
      <c r="W102" s="3"/>
      <c r="X102" s="3"/>
      <c r="Y102" s="3"/>
      <c r="Z102" s="3"/>
    </row>
    <row r="103" spans="1:26" ht="15.75" customHeight="1">
      <c r="A103" s="3"/>
      <c r="B103" s="7" t="str">
        <f t="shared" si="6"/>
        <v/>
      </c>
      <c r="C103" s="36" t="str">
        <f t="shared" si="7"/>
        <v/>
      </c>
      <c r="D103" s="35" t="str">
        <f t="shared" si="0"/>
        <v/>
      </c>
      <c r="E103" s="35" t="str">
        <f t="shared" si="1"/>
        <v/>
      </c>
      <c r="F103" s="35" t="str">
        <f t="shared" si="2"/>
        <v/>
      </c>
      <c r="G103" s="35"/>
      <c r="H103" s="35" t="str">
        <f t="shared" si="3"/>
        <v/>
      </c>
      <c r="I103" s="35" t="str">
        <f t="shared" si="4"/>
        <v/>
      </c>
      <c r="J103" s="35" t="str">
        <f t="shared" si="5"/>
        <v/>
      </c>
      <c r="K103" s="3"/>
      <c r="L103" s="3"/>
      <c r="M103" s="3"/>
      <c r="N103" s="3"/>
      <c r="O103" s="3"/>
      <c r="P103" s="3"/>
      <c r="Q103" s="3"/>
      <c r="R103" s="3"/>
      <c r="S103" s="3"/>
      <c r="T103" s="3"/>
      <c r="U103" s="3"/>
      <c r="V103" s="3"/>
      <c r="W103" s="3"/>
      <c r="X103" s="3"/>
      <c r="Y103" s="3"/>
      <c r="Z103" s="3"/>
    </row>
    <row r="104" spans="1:26" ht="15.75" customHeight="1">
      <c r="A104" s="3"/>
      <c r="B104" s="7" t="str">
        <f t="shared" si="6"/>
        <v/>
      </c>
      <c r="C104" s="36" t="str">
        <f t="shared" si="7"/>
        <v/>
      </c>
      <c r="D104" s="35" t="str">
        <f t="shared" si="0"/>
        <v/>
      </c>
      <c r="E104" s="35" t="str">
        <f t="shared" si="1"/>
        <v/>
      </c>
      <c r="F104" s="35" t="str">
        <f t="shared" si="2"/>
        <v/>
      </c>
      <c r="G104" s="35"/>
      <c r="H104" s="35" t="str">
        <f t="shared" si="3"/>
        <v/>
      </c>
      <c r="I104" s="35" t="str">
        <f t="shared" si="4"/>
        <v/>
      </c>
      <c r="J104" s="35" t="str">
        <f t="shared" si="5"/>
        <v/>
      </c>
      <c r="K104" s="3"/>
      <c r="L104" s="3"/>
      <c r="M104" s="3"/>
      <c r="N104" s="3"/>
      <c r="O104" s="3"/>
      <c r="P104" s="3"/>
      <c r="Q104" s="3"/>
      <c r="R104" s="3"/>
      <c r="S104" s="3"/>
      <c r="T104" s="3"/>
      <c r="U104" s="3"/>
      <c r="V104" s="3"/>
      <c r="W104" s="3"/>
      <c r="X104" s="3"/>
      <c r="Y104" s="3"/>
      <c r="Z104" s="3"/>
    </row>
    <row r="105" spans="1:26" ht="15.75" customHeight="1">
      <c r="A105" s="3"/>
      <c r="B105" s="7" t="str">
        <f t="shared" si="6"/>
        <v/>
      </c>
      <c r="C105" s="36" t="str">
        <f t="shared" si="7"/>
        <v/>
      </c>
      <c r="D105" s="35" t="str">
        <f t="shared" si="0"/>
        <v/>
      </c>
      <c r="E105" s="35" t="str">
        <f t="shared" si="1"/>
        <v/>
      </c>
      <c r="F105" s="35" t="str">
        <f t="shared" si="2"/>
        <v/>
      </c>
      <c r="G105" s="35"/>
      <c r="H105" s="35" t="str">
        <f t="shared" si="3"/>
        <v/>
      </c>
      <c r="I105" s="35" t="str">
        <f t="shared" si="4"/>
        <v/>
      </c>
      <c r="J105" s="35" t="str">
        <f t="shared" si="5"/>
        <v/>
      </c>
      <c r="K105" s="3"/>
      <c r="L105" s="3"/>
      <c r="M105" s="3"/>
      <c r="N105" s="3"/>
      <c r="O105" s="3"/>
      <c r="P105" s="3"/>
      <c r="Q105" s="3"/>
      <c r="R105" s="3"/>
      <c r="S105" s="3"/>
      <c r="T105" s="3"/>
      <c r="U105" s="3"/>
      <c r="V105" s="3"/>
      <c r="W105" s="3"/>
      <c r="X105" s="3"/>
      <c r="Y105" s="3"/>
      <c r="Z105" s="3"/>
    </row>
    <row r="106" spans="1:26" ht="15.75" customHeight="1">
      <c r="A106" s="3"/>
      <c r="B106" s="7" t="str">
        <f t="shared" si="6"/>
        <v/>
      </c>
      <c r="C106" s="36" t="str">
        <f t="shared" si="7"/>
        <v/>
      </c>
      <c r="D106" s="35" t="str">
        <f t="shared" si="0"/>
        <v/>
      </c>
      <c r="E106" s="35" t="str">
        <f t="shared" si="1"/>
        <v/>
      </c>
      <c r="F106" s="35" t="str">
        <f t="shared" si="2"/>
        <v/>
      </c>
      <c r="G106" s="35"/>
      <c r="H106" s="35" t="str">
        <f t="shared" si="3"/>
        <v/>
      </c>
      <c r="I106" s="35" t="str">
        <f t="shared" si="4"/>
        <v/>
      </c>
      <c r="J106" s="35" t="str">
        <f t="shared" si="5"/>
        <v/>
      </c>
      <c r="K106" s="3"/>
      <c r="L106" s="3"/>
      <c r="M106" s="3"/>
      <c r="N106" s="3"/>
      <c r="O106" s="3"/>
      <c r="P106" s="3"/>
      <c r="Q106" s="3"/>
      <c r="R106" s="3"/>
      <c r="S106" s="3"/>
      <c r="T106" s="3"/>
      <c r="U106" s="3"/>
      <c r="V106" s="3"/>
      <c r="W106" s="3"/>
      <c r="X106" s="3"/>
      <c r="Y106" s="3"/>
      <c r="Z106" s="3"/>
    </row>
    <row r="107" spans="1:26" ht="15.75" customHeight="1">
      <c r="A107" s="3"/>
      <c r="B107" s="7" t="str">
        <f t="shared" si="6"/>
        <v/>
      </c>
      <c r="C107" s="36" t="str">
        <f t="shared" si="7"/>
        <v/>
      </c>
      <c r="D107" s="35" t="str">
        <f t="shared" si="0"/>
        <v/>
      </c>
      <c r="E107" s="35" t="str">
        <f t="shared" si="1"/>
        <v/>
      </c>
      <c r="F107" s="35" t="str">
        <f t="shared" si="2"/>
        <v/>
      </c>
      <c r="G107" s="35"/>
      <c r="H107" s="35" t="str">
        <f t="shared" si="3"/>
        <v/>
      </c>
      <c r="I107" s="35" t="str">
        <f t="shared" si="4"/>
        <v/>
      </c>
      <c r="J107" s="35" t="str">
        <f t="shared" si="5"/>
        <v/>
      </c>
      <c r="K107" s="3"/>
      <c r="L107" s="3"/>
      <c r="M107" s="3"/>
      <c r="N107" s="3"/>
      <c r="O107" s="3"/>
      <c r="P107" s="3"/>
      <c r="Q107" s="3"/>
      <c r="R107" s="3"/>
      <c r="S107" s="3"/>
      <c r="T107" s="3"/>
      <c r="U107" s="3"/>
      <c r="V107" s="3"/>
      <c r="W107" s="3"/>
      <c r="X107" s="3"/>
      <c r="Y107" s="3"/>
      <c r="Z107" s="3"/>
    </row>
    <row r="108" spans="1:26" ht="15.75" customHeight="1">
      <c r="A108" s="3"/>
      <c r="B108" s="7" t="str">
        <f t="shared" si="6"/>
        <v/>
      </c>
      <c r="C108" s="36" t="str">
        <f t="shared" si="7"/>
        <v/>
      </c>
      <c r="D108" s="35" t="str">
        <f t="shared" si="0"/>
        <v/>
      </c>
      <c r="E108" s="35" t="str">
        <f t="shared" si="1"/>
        <v/>
      </c>
      <c r="F108" s="35" t="str">
        <f t="shared" si="2"/>
        <v/>
      </c>
      <c r="G108" s="35"/>
      <c r="H108" s="35" t="str">
        <f t="shared" si="3"/>
        <v/>
      </c>
      <c r="I108" s="35" t="str">
        <f t="shared" si="4"/>
        <v/>
      </c>
      <c r="J108" s="35" t="str">
        <f t="shared" si="5"/>
        <v/>
      </c>
      <c r="K108" s="3"/>
      <c r="L108" s="3"/>
      <c r="M108" s="3"/>
      <c r="N108" s="3"/>
      <c r="O108" s="3"/>
      <c r="P108" s="3"/>
      <c r="Q108" s="3"/>
      <c r="R108" s="3"/>
      <c r="S108" s="3"/>
      <c r="T108" s="3"/>
      <c r="U108" s="3"/>
      <c r="V108" s="3"/>
      <c r="W108" s="3"/>
      <c r="X108" s="3"/>
      <c r="Y108" s="3"/>
      <c r="Z108" s="3"/>
    </row>
    <row r="109" spans="1:26" ht="15.75" customHeight="1">
      <c r="A109" s="3"/>
      <c r="B109" s="7" t="str">
        <f t="shared" si="6"/>
        <v/>
      </c>
      <c r="C109" s="36" t="str">
        <f t="shared" si="7"/>
        <v/>
      </c>
      <c r="D109" s="35" t="str">
        <f t="shared" si="0"/>
        <v/>
      </c>
      <c r="E109" s="35" t="str">
        <f t="shared" si="1"/>
        <v/>
      </c>
      <c r="F109" s="35" t="str">
        <f t="shared" si="2"/>
        <v/>
      </c>
      <c r="G109" s="35"/>
      <c r="H109" s="35" t="str">
        <f t="shared" si="3"/>
        <v/>
      </c>
      <c r="I109" s="35" t="str">
        <f t="shared" si="4"/>
        <v/>
      </c>
      <c r="J109" s="35" t="str">
        <f t="shared" si="5"/>
        <v/>
      </c>
      <c r="K109" s="3"/>
      <c r="L109" s="3"/>
      <c r="M109" s="3"/>
      <c r="N109" s="3"/>
      <c r="O109" s="3"/>
      <c r="P109" s="3"/>
      <c r="Q109" s="3"/>
      <c r="R109" s="3"/>
      <c r="S109" s="3"/>
      <c r="T109" s="3"/>
      <c r="U109" s="3"/>
      <c r="V109" s="3"/>
      <c r="W109" s="3"/>
      <c r="X109" s="3"/>
      <c r="Y109" s="3"/>
      <c r="Z109" s="3"/>
    </row>
    <row r="110" spans="1:26" ht="15.75" customHeight="1">
      <c r="A110" s="3"/>
      <c r="B110" s="7" t="str">
        <f t="shared" si="6"/>
        <v/>
      </c>
      <c r="C110" s="36" t="str">
        <f t="shared" si="7"/>
        <v/>
      </c>
      <c r="D110" s="35" t="str">
        <f t="shared" si="0"/>
        <v/>
      </c>
      <c r="E110" s="35" t="str">
        <f t="shared" si="1"/>
        <v/>
      </c>
      <c r="F110" s="35" t="str">
        <f t="shared" si="2"/>
        <v/>
      </c>
      <c r="G110" s="35"/>
      <c r="H110" s="35" t="str">
        <f t="shared" si="3"/>
        <v/>
      </c>
      <c r="I110" s="35" t="str">
        <f t="shared" si="4"/>
        <v/>
      </c>
      <c r="J110" s="35" t="str">
        <f t="shared" si="5"/>
        <v/>
      </c>
      <c r="K110" s="3"/>
      <c r="L110" s="3"/>
      <c r="M110" s="3"/>
      <c r="N110" s="3"/>
      <c r="O110" s="3"/>
      <c r="P110" s="3"/>
      <c r="Q110" s="3"/>
      <c r="R110" s="3"/>
      <c r="S110" s="3"/>
      <c r="T110" s="3"/>
      <c r="U110" s="3"/>
      <c r="V110" s="3"/>
      <c r="W110" s="3"/>
      <c r="X110" s="3"/>
      <c r="Y110" s="3"/>
      <c r="Z110" s="3"/>
    </row>
    <row r="111" spans="1:26" ht="15.75" customHeight="1">
      <c r="A111" s="3"/>
      <c r="B111" s="7" t="str">
        <f t="shared" si="6"/>
        <v/>
      </c>
      <c r="C111" s="36" t="str">
        <f t="shared" si="7"/>
        <v/>
      </c>
      <c r="D111" s="35" t="str">
        <f t="shared" si="0"/>
        <v/>
      </c>
      <c r="E111" s="35" t="str">
        <f t="shared" si="1"/>
        <v/>
      </c>
      <c r="F111" s="35" t="str">
        <f t="shared" si="2"/>
        <v/>
      </c>
      <c r="G111" s="35"/>
      <c r="H111" s="35" t="str">
        <f t="shared" si="3"/>
        <v/>
      </c>
      <c r="I111" s="35" t="str">
        <f t="shared" si="4"/>
        <v/>
      </c>
      <c r="J111" s="35" t="str">
        <f t="shared" si="5"/>
        <v/>
      </c>
      <c r="K111" s="3"/>
      <c r="L111" s="3"/>
      <c r="M111" s="3"/>
      <c r="N111" s="3"/>
      <c r="O111" s="3"/>
      <c r="P111" s="3"/>
      <c r="Q111" s="3"/>
      <c r="R111" s="3"/>
      <c r="S111" s="3"/>
      <c r="T111" s="3"/>
      <c r="U111" s="3"/>
      <c r="V111" s="3"/>
      <c r="W111" s="3"/>
      <c r="X111" s="3"/>
      <c r="Y111" s="3"/>
      <c r="Z111" s="3"/>
    </row>
    <row r="112" spans="1:26" ht="15.75" customHeight="1">
      <c r="A112" s="3"/>
      <c r="B112" s="7" t="str">
        <f t="shared" si="6"/>
        <v/>
      </c>
      <c r="C112" s="36" t="str">
        <f t="shared" si="7"/>
        <v/>
      </c>
      <c r="D112" s="35" t="str">
        <f t="shared" si="0"/>
        <v/>
      </c>
      <c r="E112" s="35" t="str">
        <f t="shared" si="1"/>
        <v/>
      </c>
      <c r="F112" s="35" t="str">
        <f t="shared" si="2"/>
        <v/>
      </c>
      <c r="G112" s="35"/>
      <c r="H112" s="35" t="str">
        <f t="shared" si="3"/>
        <v/>
      </c>
      <c r="I112" s="35" t="str">
        <f t="shared" si="4"/>
        <v/>
      </c>
      <c r="J112" s="35" t="str">
        <f t="shared" si="5"/>
        <v/>
      </c>
      <c r="K112" s="3"/>
      <c r="L112" s="3"/>
      <c r="M112" s="3"/>
      <c r="N112" s="3"/>
      <c r="O112" s="3"/>
      <c r="P112" s="3"/>
      <c r="Q112" s="3"/>
      <c r="R112" s="3"/>
      <c r="S112" s="3"/>
      <c r="T112" s="3"/>
      <c r="U112" s="3"/>
      <c r="V112" s="3"/>
      <c r="W112" s="3"/>
      <c r="X112" s="3"/>
      <c r="Y112" s="3"/>
      <c r="Z112" s="3"/>
    </row>
    <row r="113" spans="1:26" ht="15.75" customHeight="1">
      <c r="A113" s="3"/>
      <c r="B113" s="7" t="str">
        <f t="shared" si="6"/>
        <v/>
      </c>
      <c r="C113" s="36" t="str">
        <f t="shared" si="7"/>
        <v/>
      </c>
      <c r="D113" s="35" t="str">
        <f t="shared" si="0"/>
        <v/>
      </c>
      <c r="E113" s="35" t="str">
        <f t="shared" si="1"/>
        <v/>
      </c>
      <c r="F113" s="35" t="str">
        <f t="shared" si="2"/>
        <v/>
      </c>
      <c r="G113" s="35"/>
      <c r="H113" s="35" t="str">
        <f t="shared" si="3"/>
        <v/>
      </c>
      <c r="I113" s="35" t="str">
        <f t="shared" si="4"/>
        <v/>
      </c>
      <c r="J113" s="35" t="str">
        <f t="shared" si="5"/>
        <v/>
      </c>
      <c r="K113" s="3"/>
      <c r="L113" s="3"/>
      <c r="M113" s="3"/>
      <c r="N113" s="3"/>
      <c r="O113" s="3"/>
      <c r="P113" s="3"/>
      <c r="Q113" s="3"/>
      <c r="R113" s="3"/>
      <c r="S113" s="3"/>
      <c r="T113" s="3"/>
      <c r="U113" s="3"/>
      <c r="V113" s="3"/>
      <c r="W113" s="3"/>
      <c r="X113" s="3"/>
      <c r="Y113" s="3"/>
      <c r="Z113" s="3"/>
    </row>
    <row r="114" spans="1:26" ht="15.75" customHeight="1">
      <c r="A114" s="3"/>
      <c r="B114" s="7" t="str">
        <f t="shared" si="6"/>
        <v/>
      </c>
      <c r="C114" s="36" t="str">
        <f t="shared" si="7"/>
        <v/>
      </c>
      <c r="D114" s="35" t="str">
        <f t="shared" si="0"/>
        <v/>
      </c>
      <c r="E114" s="35" t="str">
        <f t="shared" si="1"/>
        <v/>
      </c>
      <c r="F114" s="35" t="str">
        <f t="shared" si="2"/>
        <v/>
      </c>
      <c r="G114" s="35"/>
      <c r="H114" s="35" t="str">
        <f t="shared" si="3"/>
        <v/>
      </c>
      <c r="I114" s="35" t="str">
        <f t="shared" si="4"/>
        <v/>
      </c>
      <c r="J114" s="35" t="str">
        <f t="shared" si="5"/>
        <v/>
      </c>
      <c r="K114" s="3"/>
      <c r="L114" s="3"/>
      <c r="M114" s="3"/>
      <c r="N114" s="3"/>
      <c r="O114" s="3"/>
      <c r="P114" s="3"/>
      <c r="Q114" s="3"/>
      <c r="R114" s="3"/>
      <c r="S114" s="3"/>
      <c r="T114" s="3"/>
      <c r="U114" s="3"/>
      <c r="V114" s="3"/>
      <c r="W114" s="3"/>
      <c r="X114" s="3"/>
      <c r="Y114" s="3"/>
      <c r="Z114" s="3"/>
    </row>
    <row r="115" spans="1:26" ht="15.75" customHeight="1">
      <c r="A115" s="3"/>
      <c r="B115" s="7" t="str">
        <f t="shared" si="6"/>
        <v/>
      </c>
      <c r="C115" s="36" t="str">
        <f t="shared" si="7"/>
        <v/>
      </c>
      <c r="D115" s="35" t="str">
        <f t="shared" si="0"/>
        <v/>
      </c>
      <c r="E115" s="35" t="str">
        <f t="shared" si="1"/>
        <v/>
      </c>
      <c r="F115" s="35" t="str">
        <f t="shared" si="2"/>
        <v/>
      </c>
      <c r="G115" s="35"/>
      <c r="H115" s="35" t="str">
        <f t="shared" si="3"/>
        <v/>
      </c>
      <c r="I115" s="35" t="str">
        <f t="shared" si="4"/>
        <v/>
      </c>
      <c r="J115" s="35" t="str">
        <f t="shared" si="5"/>
        <v/>
      </c>
      <c r="K115" s="3"/>
      <c r="L115" s="3"/>
      <c r="M115" s="3"/>
      <c r="N115" s="3"/>
      <c r="O115" s="3"/>
      <c r="P115" s="3"/>
      <c r="Q115" s="3"/>
      <c r="R115" s="3"/>
      <c r="S115" s="3"/>
      <c r="T115" s="3"/>
      <c r="U115" s="3"/>
      <c r="V115" s="3"/>
      <c r="W115" s="3"/>
      <c r="X115" s="3"/>
      <c r="Y115" s="3"/>
      <c r="Z115" s="3"/>
    </row>
    <row r="116" spans="1:26" ht="15.75" customHeight="1">
      <c r="A116" s="3"/>
      <c r="B116" s="7" t="str">
        <f t="shared" si="6"/>
        <v/>
      </c>
      <c r="C116" s="36" t="str">
        <f t="shared" si="7"/>
        <v/>
      </c>
      <c r="D116" s="35" t="str">
        <f t="shared" si="0"/>
        <v/>
      </c>
      <c r="E116" s="35" t="str">
        <f t="shared" si="1"/>
        <v/>
      </c>
      <c r="F116" s="35" t="str">
        <f t="shared" si="2"/>
        <v/>
      </c>
      <c r="G116" s="35"/>
      <c r="H116" s="35" t="str">
        <f t="shared" si="3"/>
        <v/>
      </c>
      <c r="I116" s="35" t="str">
        <f t="shared" si="4"/>
        <v/>
      </c>
      <c r="J116" s="35" t="str">
        <f t="shared" si="5"/>
        <v/>
      </c>
      <c r="K116" s="3"/>
      <c r="L116" s="3"/>
      <c r="M116" s="3"/>
      <c r="N116" s="3"/>
      <c r="O116" s="3"/>
      <c r="P116" s="3"/>
      <c r="Q116" s="3"/>
      <c r="R116" s="3"/>
      <c r="S116" s="3"/>
      <c r="T116" s="3"/>
      <c r="U116" s="3"/>
      <c r="V116" s="3"/>
      <c r="W116" s="3"/>
      <c r="X116" s="3"/>
      <c r="Y116" s="3"/>
      <c r="Z116" s="3"/>
    </row>
    <row r="117" spans="1:26" ht="15.75" customHeight="1">
      <c r="A117" s="3"/>
      <c r="B117" s="7" t="str">
        <f t="shared" si="6"/>
        <v/>
      </c>
      <c r="C117" s="36" t="str">
        <f t="shared" si="7"/>
        <v/>
      </c>
      <c r="D117" s="35" t="str">
        <f t="shared" si="0"/>
        <v/>
      </c>
      <c r="E117" s="35" t="str">
        <f t="shared" si="1"/>
        <v/>
      </c>
      <c r="F117" s="35" t="str">
        <f t="shared" si="2"/>
        <v/>
      </c>
      <c r="G117" s="35"/>
      <c r="H117" s="35" t="str">
        <f t="shared" si="3"/>
        <v/>
      </c>
      <c r="I117" s="35" t="str">
        <f t="shared" si="4"/>
        <v/>
      </c>
      <c r="J117" s="35" t="str">
        <f t="shared" si="5"/>
        <v/>
      </c>
      <c r="K117" s="3"/>
      <c r="L117" s="3"/>
      <c r="M117" s="3"/>
      <c r="N117" s="3"/>
      <c r="O117" s="3"/>
      <c r="P117" s="3"/>
      <c r="Q117" s="3"/>
      <c r="R117" s="3"/>
      <c r="S117" s="3"/>
      <c r="T117" s="3"/>
      <c r="U117" s="3"/>
      <c r="V117" s="3"/>
      <c r="W117" s="3"/>
      <c r="X117" s="3"/>
      <c r="Y117" s="3"/>
      <c r="Z117" s="3"/>
    </row>
    <row r="118" spans="1:26" ht="15.75" customHeight="1">
      <c r="A118" s="3"/>
      <c r="B118" s="7" t="str">
        <f t="shared" si="6"/>
        <v/>
      </c>
      <c r="C118" s="36" t="str">
        <f t="shared" si="7"/>
        <v/>
      </c>
      <c r="D118" s="35" t="str">
        <f t="shared" si="0"/>
        <v/>
      </c>
      <c r="E118" s="35" t="str">
        <f t="shared" si="1"/>
        <v/>
      </c>
      <c r="F118" s="35" t="str">
        <f t="shared" si="2"/>
        <v/>
      </c>
      <c r="G118" s="35"/>
      <c r="H118" s="35" t="str">
        <f t="shared" si="3"/>
        <v/>
      </c>
      <c r="I118" s="35" t="str">
        <f t="shared" si="4"/>
        <v/>
      </c>
      <c r="J118" s="35" t="str">
        <f t="shared" si="5"/>
        <v/>
      </c>
      <c r="K118" s="3"/>
      <c r="L118" s="3"/>
      <c r="M118" s="3"/>
      <c r="N118" s="3"/>
      <c r="O118" s="3"/>
      <c r="P118" s="3"/>
      <c r="Q118" s="3"/>
      <c r="R118" s="3"/>
      <c r="S118" s="3"/>
      <c r="T118" s="3"/>
      <c r="U118" s="3"/>
      <c r="V118" s="3"/>
      <c r="W118" s="3"/>
      <c r="X118" s="3"/>
      <c r="Y118" s="3"/>
      <c r="Z118" s="3"/>
    </row>
    <row r="119" spans="1:26" ht="15.75" customHeight="1">
      <c r="A119" s="3"/>
      <c r="B119" s="7" t="str">
        <f t="shared" si="6"/>
        <v/>
      </c>
      <c r="C119" s="36" t="str">
        <f t="shared" si="7"/>
        <v/>
      </c>
      <c r="D119" s="35" t="str">
        <f t="shared" si="0"/>
        <v/>
      </c>
      <c r="E119" s="35" t="str">
        <f t="shared" si="1"/>
        <v/>
      </c>
      <c r="F119" s="35" t="str">
        <f t="shared" si="2"/>
        <v/>
      </c>
      <c r="G119" s="35"/>
      <c r="H119" s="35" t="str">
        <f t="shared" si="3"/>
        <v/>
      </c>
      <c r="I119" s="35" t="str">
        <f t="shared" si="4"/>
        <v/>
      </c>
      <c r="J119" s="35" t="str">
        <f t="shared" si="5"/>
        <v/>
      </c>
      <c r="K119" s="3"/>
      <c r="L119" s="3"/>
      <c r="M119" s="3"/>
      <c r="N119" s="3"/>
      <c r="O119" s="3"/>
      <c r="P119" s="3"/>
      <c r="Q119" s="3"/>
      <c r="R119" s="3"/>
      <c r="S119" s="3"/>
      <c r="T119" s="3"/>
      <c r="U119" s="3"/>
      <c r="V119" s="3"/>
      <c r="W119" s="3"/>
      <c r="X119" s="3"/>
      <c r="Y119" s="3"/>
      <c r="Z119" s="3"/>
    </row>
    <row r="120" spans="1:26" ht="15.75" customHeight="1">
      <c r="A120" s="3"/>
      <c r="B120" s="7" t="str">
        <f t="shared" si="6"/>
        <v/>
      </c>
      <c r="C120" s="36" t="str">
        <f t="shared" si="7"/>
        <v/>
      </c>
      <c r="D120" s="35" t="str">
        <f t="shared" si="0"/>
        <v/>
      </c>
      <c r="E120" s="35" t="str">
        <f t="shared" si="1"/>
        <v/>
      </c>
      <c r="F120" s="35" t="str">
        <f t="shared" si="2"/>
        <v/>
      </c>
      <c r="G120" s="35"/>
      <c r="H120" s="35" t="str">
        <f t="shared" si="3"/>
        <v/>
      </c>
      <c r="I120" s="35" t="str">
        <f t="shared" si="4"/>
        <v/>
      </c>
      <c r="J120" s="35" t="str">
        <f t="shared" si="5"/>
        <v/>
      </c>
      <c r="K120" s="3"/>
      <c r="L120" s="3"/>
      <c r="M120" s="3"/>
      <c r="N120" s="3"/>
      <c r="O120" s="3"/>
      <c r="P120" s="3"/>
      <c r="Q120" s="3"/>
      <c r="R120" s="3"/>
      <c r="S120" s="3"/>
      <c r="T120" s="3"/>
      <c r="U120" s="3"/>
      <c r="V120" s="3"/>
      <c r="W120" s="3"/>
      <c r="X120" s="3"/>
      <c r="Y120" s="3"/>
      <c r="Z120" s="3"/>
    </row>
    <row r="121" spans="1:26" ht="15.75" customHeight="1">
      <c r="A121" s="3"/>
      <c r="B121" s="7" t="str">
        <f t="shared" si="6"/>
        <v/>
      </c>
      <c r="C121" s="36" t="str">
        <f t="shared" si="7"/>
        <v/>
      </c>
      <c r="D121" s="35" t="str">
        <f t="shared" si="0"/>
        <v/>
      </c>
      <c r="E121" s="35" t="str">
        <f t="shared" si="1"/>
        <v/>
      </c>
      <c r="F121" s="35" t="str">
        <f t="shared" si="2"/>
        <v/>
      </c>
      <c r="G121" s="35"/>
      <c r="H121" s="35" t="str">
        <f t="shared" si="3"/>
        <v/>
      </c>
      <c r="I121" s="35" t="str">
        <f t="shared" si="4"/>
        <v/>
      </c>
      <c r="J121" s="35" t="str">
        <f t="shared" si="5"/>
        <v/>
      </c>
      <c r="K121" s="3"/>
      <c r="L121" s="3"/>
      <c r="M121" s="3"/>
      <c r="N121" s="3"/>
      <c r="O121" s="3"/>
      <c r="P121" s="3"/>
      <c r="Q121" s="3"/>
      <c r="R121" s="3"/>
      <c r="S121" s="3"/>
      <c r="T121" s="3"/>
      <c r="U121" s="3"/>
      <c r="V121" s="3"/>
      <c r="W121" s="3"/>
      <c r="X121" s="3"/>
      <c r="Y121" s="3"/>
      <c r="Z121" s="3"/>
    </row>
    <row r="122" spans="1:26" ht="15.75" customHeight="1">
      <c r="A122" s="3"/>
      <c r="B122" s="7" t="str">
        <f t="shared" si="6"/>
        <v/>
      </c>
      <c r="C122" s="36" t="str">
        <f t="shared" si="7"/>
        <v/>
      </c>
      <c r="D122" s="35" t="str">
        <f t="shared" si="0"/>
        <v/>
      </c>
      <c r="E122" s="35" t="str">
        <f t="shared" si="1"/>
        <v/>
      </c>
      <c r="F122" s="35" t="str">
        <f t="shared" si="2"/>
        <v/>
      </c>
      <c r="G122" s="35"/>
      <c r="H122" s="35" t="str">
        <f t="shared" si="3"/>
        <v/>
      </c>
      <c r="I122" s="35" t="str">
        <f t="shared" si="4"/>
        <v/>
      </c>
      <c r="J122" s="35" t="str">
        <f t="shared" si="5"/>
        <v/>
      </c>
      <c r="K122" s="3"/>
      <c r="L122" s="3"/>
      <c r="M122" s="3"/>
      <c r="N122" s="3"/>
      <c r="O122" s="3"/>
      <c r="P122" s="3"/>
      <c r="Q122" s="3"/>
      <c r="R122" s="3"/>
      <c r="S122" s="3"/>
      <c r="T122" s="3"/>
      <c r="U122" s="3"/>
      <c r="V122" s="3"/>
      <c r="W122" s="3"/>
      <c r="X122" s="3"/>
      <c r="Y122" s="3"/>
      <c r="Z122" s="3"/>
    </row>
    <row r="123" spans="1:26" ht="15.75" customHeight="1">
      <c r="A123" s="3"/>
      <c r="B123" s="7" t="str">
        <f t="shared" si="6"/>
        <v/>
      </c>
      <c r="C123" s="36" t="str">
        <f t="shared" si="7"/>
        <v/>
      </c>
      <c r="D123" s="35" t="str">
        <f t="shared" si="0"/>
        <v/>
      </c>
      <c r="E123" s="35" t="str">
        <f t="shared" si="1"/>
        <v/>
      </c>
      <c r="F123" s="35" t="str">
        <f t="shared" si="2"/>
        <v/>
      </c>
      <c r="G123" s="35"/>
      <c r="H123" s="35" t="str">
        <f t="shared" si="3"/>
        <v/>
      </c>
      <c r="I123" s="35" t="str">
        <f t="shared" si="4"/>
        <v/>
      </c>
      <c r="J123" s="35" t="str">
        <f t="shared" si="5"/>
        <v/>
      </c>
      <c r="K123" s="3"/>
      <c r="L123" s="3"/>
      <c r="M123" s="3"/>
      <c r="N123" s="3"/>
      <c r="O123" s="3"/>
      <c r="P123" s="3"/>
      <c r="Q123" s="3"/>
      <c r="R123" s="3"/>
      <c r="S123" s="3"/>
      <c r="T123" s="3"/>
      <c r="U123" s="3"/>
      <c r="V123" s="3"/>
      <c r="W123" s="3"/>
      <c r="X123" s="3"/>
      <c r="Y123" s="3"/>
      <c r="Z123" s="3"/>
    </row>
    <row r="124" spans="1:26" ht="15.75" customHeight="1">
      <c r="A124" s="3"/>
      <c r="B124" s="7" t="str">
        <f t="shared" si="6"/>
        <v/>
      </c>
      <c r="C124" s="36" t="str">
        <f t="shared" si="7"/>
        <v/>
      </c>
      <c r="D124" s="35" t="str">
        <f t="shared" si="0"/>
        <v/>
      </c>
      <c r="E124" s="35" t="str">
        <f t="shared" si="1"/>
        <v/>
      </c>
      <c r="F124" s="35" t="str">
        <f t="shared" si="2"/>
        <v/>
      </c>
      <c r="G124" s="35"/>
      <c r="H124" s="35" t="str">
        <f t="shared" si="3"/>
        <v/>
      </c>
      <c r="I124" s="35" t="str">
        <f t="shared" si="4"/>
        <v/>
      </c>
      <c r="J124" s="35" t="str">
        <f t="shared" si="5"/>
        <v/>
      </c>
      <c r="K124" s="3"/>
      <c r="L124" s="3"/>
      <c r="M124" s="3"/>
      <c r="N124" s="3"/>
      <c r="O124" s="3"/>
      <c r="P124" s="3"/>
      <c r="Q124" s="3"/>
      <c r="R124" s="3"/>
      <c r="S124" s="3"/>
      <c r="T124" s="3"/>
      <c r="U124" s="3"/>
      <c r="V124" s="3"/>
      <c r="W124" s="3"/>
      <c r="X124" s="3"/>
      <c r="Y124" s="3"/>
      <c r="Z124" s="3"/>
    </row>
    <row r="125" spans="1:26" ht="15.75" customHeight="1">
      <c r="A125" s="3"/>
      <c r="B125" s="7" t="str">
        <f t="shared" si="6"/>
        <v/>
      </c>
      <c r="C125" s="36" t="str">
        <f t="shared" si="7"/>
        <v/>
      </c>
      <c r="D125" s="35" t="str">
        <f t="shared" si="0"/>
        <v/>
      </c>
      <c r="E125" s="35" t="str">
        <f t="shared" si="1"/>
        <v/>
      </c>
      <c r="F125" s="35" t="str">
        <f t="shared" si="2"/>
        <v/>
      </c>
      <c r="G125" s="35"/>
      <c r="H125" s="35" t="str">
        <f t="shared" si="3"/>
        <v/>
      </c>
      <c r="I125" s="35" t="str">
        <f t="shared" si="4"/>
        <v/>
      </c>
      <c r="J125" s="35" t="str">
        <f t="shared" si="5"/>
        <v/>
      </c>
      <c r="K125" s="3"/>
      <c r="L125" s="3"/>
      <c r="M125" s="3"/>
      <c r="N125" s="3"/>
      <c r="O125" s="3"/>
      <c r="P125" s="3"/>
      <c r="Q125" s="3"/>
      <c r="R125" s="3"/>
      <c r="S125" s="3"/>
      <c r="T125" s="3"/>
      <c r="U125" s="3"/>
      <c r="V125" s="3"/>
      <c r="W125" s="3"/>
      <c r="X125" s="3"/>
      <c r="Y125" s="3"/>
      <c r="Z125" s="3"/>
    </row>
    <row r="126" spans="1:26" ht="15.75" customHeight="1">
      <c r="A126" s="3"/>
      <c r="B126" s="7" t="str">
        <f t="shared" si="6"/>
        <v/>
      </c>
      <c r="C126" s="36" t="str">
        <f t="shared" si="7"/>
        <v/>
      </c>
      <c r="D126" s="35" t="str">
        <f t="shared" si="0"/>
        <v/>
      </c>
      <c r="E126" s="35" t="str">
        <f t="shared" si="1"/>
        <v/>
      </c>
      <c r="F126" s="35" t="str">
        <f t="shared" si="2"/>
        <v/>
      </c>
      <c r="G126" s="35"/>
      <c r="H126" s="35" t="str">
        <f t="shared" si="3"/>
        <v/>
      </c>
      <c r="I126" s="35" t="str">
        <f t="shared" si="4"/>
        <v/>
      </c>
      <c r="J126" s="35" t="str">
        <f t="shared" si="5"/>
        <v/>
      </c>
      <c r="K126" s="3"/>
      <c r="L126" s="3"/>
      <c r="M126" s="3"/>
      <c r="N126" s="3"/>
      <c r="O126" s="3"/>
      <c r="P126" s="3"/>
      <c r="Q126" s="3"/>
      <c r="R126" s="3"/>
      <c r="S126" s="3"/>
      <c r="T126" s="3"/>
      <c r="U126" s="3"/>
      <c r="V126" s="3"/>
      <c r="W126" s="3"/>
      <c r="X126" s="3"/>
      <c r="Y126" s="3"/>
      <c r="Z126" s="3"/>
    </row>
    <row r="127" spans="1:26" ht="15.75" customHeight="1">
      <c r="A127" s="3"/>
      <c r="B127" s="7" t="str">
        <f t="shared" si="6"/>
        <v/>
      </c>
      <c r="C127" s="36" t="str">
        <f t="shared" si="7"/>
        <v/>
      </c>
      <c r="D127" s="35" t="str">
        <f t="shared" si="0"/>
        <v/>
      </c>
      <c r="E127" s="35" t="str">
        <f t="shared" si="1"/>
        <v/>
      </c>
      <c r="F127" s="35" t="str">
        <f t="shared" si="2"/>
        <v/>
      </c>
      <c r="G127" s="35"/>
      <c r="H127" s="35" t="str">
        <f t="shared" si="3"/>
        <v/>
      </c>
      <c r="I127" s="35" t="str">
        <f t="shared" si="4"/>
        <v/>
      </c>
      <c r="J127" s="35" t="str">
        <f t="shared" si="5"/>
        <v/>
      </c>
      <c r="K127" s="3"/>
      <c r="L127" s="3"/>
      <c r="M127" s="3"/>
      <c r="N127" s="3"/>
      <c r="O127" s="3"/>
      <c r="P127" s="3"/>
      <c r="Q127" s="3"/>
      <c r="R127" s="3"/>
      <c r="S127" s="3"/>
      <c r="T127" s="3"/>
      <c r="U127" s="3"/>
      <c r="V127" s="3"/>
      <c r="W127" s="3"/>
      <c r="X127" s="3"/>
      <c r="Y127" s="3"/>
      <c r="Z127" s="3"/>
    </row>
    <row r="128" spans="1:26" ht="15.75" customHeight="1">
      <c r="A128" s="3"/>
      <c r="B128" s="7" t="str">
        <f t="shared" si="6"/>
        <v/>
      </c>
      <c r="C128" s="36" t="str">
        <f t="shared" si="7"/>
        <v/>
      </c>
      <c r="D128" s="35" t="str">
        <f t="shared" si="0"/>
        <v/>
      </c>
      <c r="E128" s="35" t="str">
        <f t="shared" si="1"/>
        <v/>
      </c>
      <c r="F128" s="35" t="str">
        <f t="shared" si="2"/>
        <v/>
      </c>
      <c r="G128" s="35"/>
      <c r="H128" s="35" t="str">
        <f t="shared" si="3"/>
        <v/>
      </c>
      <c r="I128" s="35" t="str">
        <f t="shared" si="4"/>
        <v/>
      </c>
      <c r="J128" s="35" t="str">
        <f t="shared" si="5"/>
        <v/>
      </c>
      <c r="K128" s="3"/>
      <c r="L128" s="3"/>
      <c r="M128" s="3"/>
      <c r="N128" s="3"/>
      <c r="O128" s="3"/>
      <c r="P128" s="3"/>
      <c r="Q128" s="3"/>
      <c r="R128" s="3"/>
      <c r="S128" s="3"/>
      <c r="T128" s="3"/>
      <c r="U128" s="3"/>
      <c r="V128" s="3"/>
      <c r="W128" s="3"/>
      <c r="X128" s="3"/>
      <c r="Y128" s="3"/>
      <c r="Z128" s="3"/>
    </row>
    <row r="129" spans="1:26" ht="15.75" customHeight="1">
      <c r="A129" s="3"/>
      <c r="B129" s="7" t="str">
        <f t="shared" si="6"/>
        <v/>
      </c>
      <c r="C129" s="36" t="str">
        <f t="shared" si="7"/>
        <v/>
      </c>
      <c r="D129" s="35" t="str">
        <f t="shared" si="0"/>
        <v/>
      </c>
      <c r="E129" s="35" t="str">
        <f t="shared" si="1"/>
        <v/>
      </c>
      <c r="F129" s="35" t="str">
        <f t="shared" si="2"/>
        <v/>
      </c>
      <c r="G129" s="35"/>
      <c r="H129" s="35" t="str">
        <f t="shared" si="3"/>
        <v/>
      </c>
      <c r="I129" s="35" t="str">
        <f t="shared" si="4"/>
        <v/>
      </c>
      <c r="J129" s="35" t="str">
        <f t="shared" si="5"/>
        <v/>
      </c>
      <c r="K129" s="3"/>
      <c r="L129" s="3"/>
      <c r="M129" s="3"/>
      <c r="N129" s="3"/>
      <c r="O129" s="3"/>
      <c r="P129" s="3"/>
      <c r="Q129" s="3"/>
      <c r="R129" s="3"/>
      <c r="S129" s="3"/>
      <c r="T129" s="3"/>
      <c r="U129" s="3"/>
      <c r="V129" s="3"/>
      <c r="W129" s="3"/>
      <c r="X129" s="3"/>
      <c r="Y129" s="3"/>
      <c r="Z129" s="3"/>
    </row>
    <row r="130" spans="1:26" ht="15.75" customHeight="1">
      <c r="A130" s="3"/>
      <c r="B130" s="7" t="str">
        <f t="shared" si="6"/>
        <v/>
      </c>
      <c r="C130" s="36" t="str">
        <f t="shared" si="7"/>
        <v/>
      </c>
      <c r="D130" s="35" t="str">
        <f t="shared" si="0"/>
        <v/>
      </c>
      <c r="E130" s="35" t="str">
        <f t="shared" si="1"/>
        <v/>
      </c>
      <c r="F130" s="35" t="str">
        <f t="shared" si="2"/>
        <v/>
      </c>
      <c r="G130" s="35"/>
      <c r="H130" s="35" t="str">
        <f t="shared" si="3"/>
        <v/>
      </c>
      <c r="I130" s="35" t="str">
        <f t="shared" si="4"/>
        <v/>
      </c>
      <c r="J130" s="35" t="str">
        <f t="shared" si="5"/>
        <v/>
      </c>
      <c r="K130" s="3"/>
      <c r="L130" s="3"/>
      <c r="M130" s="3"/>
      <c r="N130" s="3"/>
      <c r="O130" s="3"/>
      <c r="P130" s="3"/>
      <c r="Q130" s="3"/>
      <c r="R130" s="3"/>
      <c r="S130" s="3"/>
      <c r="T130" s="3"/>
      <c r="U130" s="3"/>
      <c r="V130" s="3"/>
      <c r="W130" s="3"/>
      <c r="X130" s="3"/>
      <c r="Y130" s="3"/>
      <c r="Z130" s="3"/>
    </row>
    <row r="131" spans="1:26" ht="15.75" customHeight="1">
      <c r="A131" s="3"/>
      <c r="B131" s="7" t="str">
        <f t="shared" si="6"/>
        <v/>
      </c>
      <c r="C131" s="36" t="str">
        <f t="shared" si="7"/>
        <v/>
      </c>
      <c r="D131" s="35" t="str">
        <f t="shared" si="0"/>
        <v/>
      </c>
      <c r="E131" s="35" t="str">
        <f t="shared" si="1"/>
        <v/>
      </c>
      <c r="F131" s="35" t="str">
        <f t="shared" si="2"/>
        <v/>
      </c>
      <c r="G131" s="35"/>
      <c r="H131" s="35" t="str">
        <f t="shared" si="3"/>
        <v/>
      </c>
      <c r="I131" s="35" t="str">
        <f t="shared" si="4"/>
        <v/>
      </c>
      <c r="J131" s="35" t="str">
        <f t="shared" si="5"/>
        <v/>
      </c>
      <c r="K131" s="3"/>
      <c r="L131" s="3"/>
      <c r="M131" s="3"/>
      <c r="N131" s="3"/>
      <c r="O131" s="3"/>
      <c r="P131" s="3"/>
      <c r="Q131" s="3"/>
      <c r="R131" s="3"/>
      <c r="S131" s="3"/>
      <c r="T131" s="3"/>
      <c r="U131" s="3"/>
      <c r="V131" s="3"/>
      <c r="W131" s="3"/>
      <c r="X131" s="3"/>
      <c r="Y131" s="3"/>
      <c r="Z131" s="3"/>
    </row>
    <row r="132" spans="1:26" ht="15.75" customHeight="1">
      <c r="A132" s="3"/>
      <c r="B132" s="7" t="str">
        <f t="shared" si="6"/>
        <v/>
      </c>
      <c r="C132" s="36" t="str">
        <f t="shared" si="7"/>
        <v/>
      </c>
      <c r="D132" s="35" t="str">
        <f t="shared" si="0"/>
        <v/>
      </c>
      <c r="E132" s="35" t="str">
        <f t="shared" si="1"/>
        <v/>
      </c>
      <c r="F132" s="35" t="str">
        <f t="shared" si="2"/>
        <v/>
      </c>
      <c r="G132" s="35"/>
      <c r="H132" s="35" t="str">
        <f t="shared" si="3"/>
        <v/>
      </c>
      <c r="I132" s="35" t="str">
        <f t="shared" si="4"/>
        <v/>
      </c>
      <c r="J132" s="35" t="str">
        <f t="shared" si="5"/>
        <v/>
      </c>
      <c r="K132" s="3"/>
      <c r="L132" s="3"/>
      <c r="M132" s="3"/>
      <c r="N132" s="3"/>
      <c r="O132" s="3"/>
      <c r="P132" s="3"/>
      <c r="Q132" s="3"/>
      <c r="R132" s="3"/>
      <c r="S132" s="3"/>
      <c r="T132" s="3"/>
      <c r="U132" s="3"/>
      <c r="V132" s="3"/>
      <c r="W132" s="3"/>
      <c r="X132" s="3"/>
      <c r="Y132" s="3"/>
      <c r="Z132" s="3"/>
    </row>
    <row r="133" spans="1:26" ht="15.75" customHeight="1">
      <c r="A133" s="3"/>
      <c r="B133" s="7" t="str">
        <f t="shared" si="6"/>
        <v/>
      </c>
      <c r="C133" s="36" t="str">
        <f t="shared" si="7"/>
        <v/>
      </c>
      <c r="D133" s="35" t="str">
        <f t="shared" si="0"/>
        <v/>
      </c>
      <c r="E133" s="35" t="str">
        <f t="shared" si="1"/>
        <v/>
      </c>
      <c r="F133" s="35" t="str">
        <f t="shared" si="2"/>
        <v/>
      </c>
      <c r="G133" s="35"/>
      <c r="H133" s="35" t="str">
        <f t="shared" si="3"/>
        <v/>
      </c>
      <c r="I133" s="35" t="str">
        <f t="shared" si="4"/>
        <v/>
      </c>
      <c r="J133" s="35" t="str">
        <f t="shared" si="5"/>
        <v/>
      </c>
      <c r="K133" s="3"/>
      <c r="L133" s="3"/>
      <c r="M133" s="3"/>
      <c r="N133" s="3"/>
      <c r="O133" s="3"/>
      <c r="P133" s="3"/>
      <c r="Q133" s="3"/>
      <c r="R133" s="3"/>
      <c r="S133" s="3"/>
      <c r="T133" s="3"/>
      <c r="U133" s="3"/>
      <c r="V133" s="3"/>
      <c r="W133" s="3"/>
      <c r="X133" s="3"/>
      <c r="Y133" s="3"/>
      <c r="Z133" s="3"/>
    </row>
    <row r="134" spans="1:26" ht="15.75" customHeight="1">
      <c r="A134" s="3"/>
      <c r="B134" s="7" t="str">
        <f t="shared" si="6"/>
        <v/>
      </c>
      <c r="C134" s="36" t="str">
        <f t="shared" si="7"/>
        <v/>
      </c>
      <c r="D134" s="35" t="str">
        <f t="shared" si="0"/>
        <v/>
      </c>
      <c r="E134" s="35" t="str">
        <f t="shared" si="1"/>
        <v/>
      </c>
      <c r="F134" s="35" t="str">
        <f t="shared" si="2"/>
        <v/>
      </c>
      <c r="G134" s="35"/>
      <c r="H134" s="35" t="str">
        <f t="shared" si="3"/>
        <v/>
      </c>
      <c r="I134" s="35" t="str">
        <f t="shared" si="4"/>
        <v/>
      </c>
      <c r="J134" s="35" t="str">
        <f t="shared" si="5"/>
        <v/>
      </c>
      <c r="K134" s="3"/>
      <c r="L134" s="3"/>
      <c r="M134" s="3"/>
      <c r="N134" s="3"/>
      <c r="O134" s="3"/>
      <c r="P134" s="3"/>
      <c r="Q134" s="3"/>
      <c r="R134" s="3"/>
      <c r="S134" s="3"/>
      <c r="T134" s="3"/>
      <c r="U134" s="3"/>
      <c r="V134" s="3"/>
      <c r="W134" s="3"/>
      <c r="X134" s="3"/>
      <c r="Y134" s="3"/>
      <c r="Z134" s="3"/>
    </row>
    <row r="135" spans="1:26" ht="15.75" customHeight="1">
      <c r="A135" s="3"/>
      <c r="B135" s="7" t="str">
        <f t="shared" si="6"/>
        <v/>
      </c>
      <c r="C135" s="36" t="str">
        <f t="shared" si="7"/>
        <v/>
      </c>
      <c r="D135" s="35" t="str">
        <f t="shared" si="0"/>
        <v/>
      </c>
      <c r="E135" s="35" t="str">
        <f t="shared" si="1"/>
        <v/>
      </c>
      <c r="F135" s="35" t="str">
        <f t="shared" si="2"/>
        <v/>
      </c>
      <c r="G135" s="35"/>
      <c r="H135" s="35" t="str">
        <f t="shared" si="3"/>
        <v/>
      </c>
      <c r="I135" s="35" t="str">
        <f t="shared" si="4"/>
        <v/>
      </c>
      <c r="J135" s="35" t="str">
        <f t="shared" si="5"/>
        <v/>
      </c>
      <c r="K135" s="3"/>
      <c r="L135" s="3"/>
      <c r="M135" s="3"/>
      <c r="N135" s="3"/>
      <c r="O135" s="3"/>
      <c r="P135" s="3"/>
      <c r="Q135" s="3"/>
      <c r="R135" s="3"/>
      <c r="S135" s="3"/>
      <c r="T135" s="3"/>
      <c r="U135" s="3"/>
      <c r="V135" s="3"/>
      <c r="W135" s="3"/>
      <c r="X135" s="3"/>
      <c r="Y135" s="3"/>
      <c r="Z135" s="3"/>
    </row>
    <row r="136" spans="1:26" ht="15.75" customHeight="1">
      <c r="A136" s="3"/>
      <c r="B136" s="7" t="str">
        <f t="shared" si="6"/>
        <v/>
      </c>
      <c r="C136" s="36" t="str">
        <f t="shared" si="7"/>
        <v/>
      </c>
      <c r="D136" s="35" t="str">
        <f t="shared" si="0"/>
        <v/>
      </c>
      <c r="E136" s="35" t="str">
        <f t="shared" si="1"/>
        <v/>
      </c>
      <c r="F136" s="35" t="str">
        <f t="shared" si="2"/>
        <v/>
      </c>
      <c r="G136" s="35"/>
      <c r="H136" s="35" t="str">
        <f t="shared" si="3"/>
        <v/>
      </c>
      <c r="I136" s="35" t="str">
        <f t="shared" si="4"/>
        <v/>
      </c>
      <c r="J136" s="35" t="str">
        <f t="shared" si="5"/>
        <v/>
      </c>
      <c r="K136" s="3"/>
      <c r="L136" s="3"/>
      <c r="M136" s="3"/>
      <c r="N136" s="3"/>
      <c r="O136" s="3"/>
      <c r="P136" s="3"/>
      <c r="Q136" s="3"/>
      <c r="R136" s="3"/>
      <c r="S136" s="3"/>
      <c r="T136" s="3"/>
      <c r="U136" s="3"/>
      <c r="V136" s="3"/>
      <c r="W136" s="3"/>
      <c r="X136" s="3"/>
      <c r="Y136" s="3"/>
      <c r="Z136" s="3"/>
    </row>
    <row r="137" spans="1:26" ht="15.75" customHeight="1">
      <c r="A137" s="3"/>
      <c r="B137" s="7" t="str">
        <f t="shared" si="6"/>
        <v/>
      </c>
      <c r="C137" s="36" t="str">
        <f t="shared" si="7"/>
        <v/>
      </c>
      <c r="D137" s="35" t="str">
        <f t="shared" si="0"/>
        <v/>
      </c>
      <c r="E137" s="35" t="str">
        <f t="shared" si="1"/>
        <v/>
      </c>
      <c r="F137" s="35" t="str">
        <f t="shared" si="2"/>
        <v/>
      </c>
      <c r="G137" s="35"/>
      <c r="H137" s="35" t="str">
        <f t="shared" si="3"/>
        <v/>
      </c>
      <c r="I137" s="35" t="str">
        <f t="shared" si="4"/>
        <v/>
      </c>
      <c r="J137" s="35" t="str">
        <f t="shared" si="5"/>
        <v/>
      </c>
      <c r="K137" s="3"/>
      <c r="L137" s="3"/>
      <c r="M137" s="3"/>
      <c r="N137" s="3"/>
      <c r="O137" s="3"/>
      <c r="P137" s="3"/>
      <c r="Q137" s="3"/>
      <c r="R137" s="3"/>
      <c r="S137" s="3"/>
      <c r="T137" s="3"/>
      <c r="U137" s="3"/>
      <c r="V137" s="3"/>
      <c r="W137" s="3"/>
      <c r="X137" s="3"/>
      <c r="Y137" s="3"/>
      <c r="Z137" s="3"/>
    </row>
    <row r="138" spans="1:26" ht="15.75" customHeight="1">
      <c r="A138" s="3"/>
      <c r="B138" s="7" t="str">
        <f t="shared" si="6"/>
        <v/>
      </c>
      <c r="C138" s="36" t="str">
        <f t="shared" si="7"/>
        <v/>
      </c>
      <c r="D138" s="35" t="str">
        <f t="shared" si="0"/>
        <v/>
      </c>
      <c r="E138" s="35" t="str">
        <f t="shared" si="1"/>
        <v/>
      </c>
      <c r="F138" s="35" t="str">
        <f t="shared" si="2"/>
        <v/>
      </c>
      <c r="G138" s="35"/>
      <c r="H138" s="35" t="str">
        <f t="shared" si="3"/>
        <v/>
      </c>
      <c r="I138" s="35" t="str">
        <f t="shared" si="4"/>
        <v/>
      </c>
      <c r="J138" s="35" t="str">
        <f t="shared" si="5"/>
        <v/>
      </c>
      <c r="K138" s="3"/>
      <c r="L138" s="3"/>
      <c r="M138" s="3"/>
      <c r="N138" s="3"/>
      <c r="O138" s="3"/>
      <c r="P138" s="3"/>
      <c r="Q138" s="3"/>
      <c r="R138" s="3"/>
      <c r="S138" s="3"/>
      <c r="T138" s="3"/>
      <c r="U138" s="3"/>
      <c r="V138" s="3"/>
      <c r="W138" s="3"/>
      <c r="X138" s="3"/>
      <c r="Y138" s="3"/>
      <c r="Z138" s="3"/>
    </row>
    <row r="139" spans="1:26" ht="15.75" customHeight="1">
      <c r="A139" s="3"/>
      <c r="B139" s="7" t="str">
        <f t="shared" si="6"/>
        <v/>
      </c>
      <c r="C139" s="36" t="str">
        <f t="shared" si="7"/>
        <v/>
      </c>
      <c r="D139" s="35" t="str">
        <f t="shared" si="0"/>
        <v/>
      </c>
      <c r="E139" s="35" t="str">
        <f t="shared" si="1"/>
        <v/>
      </c>
      <c r="F139" s="35" t="str">
        <f t="shared" si="2"/>
        <v/>
      </c>
      <c r="G139" s="35"/>
      <c r="H139" s="35" t="str">
        <f t="shared" si="3"/>
        <v/>
      </c>
      <c r="I139" s="35" t="str">
        <f t="shared" si="4"/>
        <v/>
      </c>
      <c r="J139" s="35" t="str">
        <f t="shared" si="5"/>
        <v/>
      </c>
      <c r="K139" s="3"/>
      <c r="L139" s="3"/>
      <c r="M139" s="3"/>
      <c r="N139" s="3"/>
      <c r="O139" s="3"/>
      <c r="P139" s="3"/>
      <c r="Q139" s="3"/>
      <c r="R139" s="3"/>
      <c r="S139" s="3"/>
      <c r="T139" s="3"/>
      <c r="U139" s="3"/>
      <c r="V139" s="3"/>
      <c r="W139" s="3"/>
      <c r="X139" s="3"/>
      <c r="Y139" s="3"/>
      <c r="Z139" s="3"/>
    </row>
    <row r="140" spans="1:26" ht="15.75" customHeight="1">
      <c r="A140" s="3"/>
      <c r="B140" s="7" t="str">
        <f t="shared" si="6"/>
        <v/>
      </c>
      <c r="C140" s="36" t="str">
        <f t="shared" si="7"/>
        <v/>
      </c>
      <c r="D140" s="35" t="str">
        <f t="shared" si="0"/>
        <v/>
      </c>
      <c r="E140" s="35" t="str">
        <f t="shared" si="1"/>
        <v/>
      </c>
      <c r="F140" s="35" t="str">
        <f t="shared" si="2"/>
        <v/>
      </c>
      <c r="G140" s="35"/>
      <c r="H140" s="35" t="str">
        <f t="shared" si="3"/>
        <v/>
      </c>
      <c r="I140" s="35" t="str">
        <f t="shared" si="4"/>
        <v/>
      </c>
      <c r="J140" s="35" t="str">
        <f t="shared" si="5"/>
        <v/>
      </c>
      <c r="K140" s="3"/>
      <c r="L140" s="3"/>
      <c r="M140" s="3"/>
      <c r="N140" s="3"/>
      <c r="O140" s="3"/>
      <c r="P140" s="3"/>
      <c r="Q140" s="3"/>
      <c r="R140" s="3"/>
      <c r="S140" s="3"/>
      <c r="T140" s="3"/>
      <c r="U140" s="3"/>
      <c r="V140" s="3"/>
      <c r="W140" s="3"/>
      <c r="X140" s="3"/>
      <c r="Y140" s="3"/>
      <c r="Z140" s="3"/>
    </row>
    <row r="141" spans="1:26" ht="15.75" customHeight="1">
      <c r="A141" s="3"/>
      <c r="B141" s="7" t="str">
        <f t="shared" si="6"/>
        <v/>
      </c>
      <c r="C141" s="36" t="str">
        <f t="shared" si="7"/>
        <v/>
      </c>
      <c r="D141" s="35" t="str">
        <f t="shared" si="0"/>
        <v/>
      </c>
      <c r="E141" s="35" t="str">
        <f t="shared" si="1"/>
        <v/>
      </c>
      <c r="F141" s="35" t="str">
        <f t="shared" si="2"/>
        <v/>
      </c>
      <c r="G141" s="35"/>
      <c r="H141" s="35" t="str">
        <f t="shared" si="3"/>
        <v/>
      </c>
      <c r="I141" s="35" t="str">
        <f t="shared" si="4"/>
        <v/>
      </c>
      <c r="J141" s="35" t="str">
        <f t="shared" si="5"/>
        <v/>
      </c>
      <c r="K141" s="3"/>
      <c r="L141" s="3"/>
      <c r="M141" s="3"/>
      <c r="N141" s="3"/>
      <c r="O141" s="3"/>
      <c r="P141" s="3"/>
      <c r="Q141" s="3"/>
      <c r="R141" s="3"/>
      <c r="S141" s="3"/>
      <c r="T141" s="3"/>
      <c r="U141" s="3"/>
      <c r="V141" s="3"/>
      <c r="W141" s="3"/>
      <c r="X141" s="3"/>
      <c r="Y141" s="3"/>
      <c r="Z141" s="3"/>
    </row>
    <row r="142" spans="1:26" ht="15.75" customHeight="1">
      <c r="A142" s="3"/>
      <c r="B142" s="7" t="str">
        <f t="shared" si="6"/>
        <v/>
      </c>
      <c r="C142" s="36" t="str">
        <f t="shared" si="7"/>
        <v/>
      </c>
      <c r="D142" s="35" t="str">
        <f t="shared" si="0"/>
        <v/>
      </c>
      <c r="E142" s="35" t="str">
        <f t="shared" si="1"/>
        <v/>
      </c>
      <c r="F142" s="35" t="str">
        <f t="shared" si="2"/>
        <v/>
      </c>
      <c r="G142" s="35"/>
      <c r="H142" s="35" t="str">
        <f t="shared" si="3"/>
        <v/>
      </c>
      <c r="I142" s="35" t="str">
        <f t="shared" si="4"/>
        <v/>
      </c>
      <c r="J142" s="35" t="str">
        <f t="shared" si="5"/>
        <v/>
      </c>
      <c r="K142" s="3"/>
      <c r="L142" s="3"/>
      <c r="M142" s="3"/>
      <c r="N142" s="3"/>
      <c r="O142" s="3"/>
      <c r="P142" s="3"/>
      <c r="Q142" s="3"/>
      <c r="R142" s="3"/>
      <c r="S142" s="3"/>
      <c r="T142" s="3"/>
      <c r="U142" s="3"/>
      <c r="V142" s="3"/>
      <c r="W142" s="3"/>
      <c r="X142" s="3"/>
      <c r="Y142" s="3"/>
      <c r="Z142" s="3"/>
    </row>
    <row r="143" spans="1:26" ht="15.75" customHeight="1">
      <c r="A143" s="3"/>
      <c r="B143" s="7" t="str">
        <f t="shared" si="6"/>
        <v/>
      </c>
      <c r="C143" s="36" t="str">
        <f t="shared" si="7"/>
        <v/>
      </c>
      <c r="D143" s="35" t="str">
        <f t="shared" si="0"/>
        <v/>
      </c>
      <c r="E143" s="35" t="str">
        <f t="shared" si="1"/>
        <v/>
      </c>
      <c r="F143" s="35" t="str">
        <f t="shared" si="2"/>
        <v/>
      </c>
      <c r="G143" s="35"/>
      <c r="H143" s="35" t="str">
        <f t="shared" si="3"/>
        <v/>
      </c>
      <c r="I143" s="35" t="str">
        <f t="shared" si="4"/>
        <v/>
      </c>
      <c r="J143" s="35" t="str">
        <f t="shared" si="5"/>
        <v/>
      </c>
      <c r="K143" s="3"/>
      <c r="L143" s="3"/>
      <c r="M143" s="3"/>
      <c r="N143" s="3"/>
      <c r="O143" s="3"/>
      <c r="P143" s="3"/>
      <c r="Q143" s="3"/>
      <c r="R143" s="3"/>
      <c r="S143" s="3"/>
      <c r="T143" s="3"/>
      <c r="U143" s="3"/>
      <c r="V143" s="3"/>
      <c r="W143" s="3"/>
      <c r="X143" s="3"/>
      <c r="Y143" s="3"/>
      <c r="Z143" s="3"/>
    </row>
    <row r="144" spans="1:26" ht="15.75" customHeight="1">
      <c r="A144" s="3"/>
      <c r="B144" s="7" t="str">
        <f t="shared" si="6"/>
        <v/>
      </c>
      <c r="C144" s="36" t="str">
        <f t="shared" si="7"/>
        <v/>
      </c>
      <c r="D144" s="35" t="str">
        <f t="shared" si="0"/>
        <v/>
      </c>
      <c r="E144" s="35" t="str">
        <f t="shared" si="1"/>
        <v/>
      </c>
      <c r="F144" s="35" t="str">
        <f t="shared" si="2"/>
        <v/>
      </c>
      <c r="G144" s="35"/>
      <c r="H144" s="35" t="str">
        <f t="shared" si="3"/>
        <v/>
      </c>
      <c r="I144" s="35" t="str">
        <f t="shared" si="4"/>
        <v/>
      </c>
      <c r="J144" s="35" t="str">
        <f t="shared" si="5"/>
        <v/>
      </c>
      <c r="K144" s="3"/>
      <c r="L144" s="3"/>
      <c r="M144" s="3"/>
      <c r="N144" s="3"/>
      <c r="O144" s="3"/>
      <c r="P144" s="3"/>
      <c r="Q144" s="3"/>
      <c r="R144" s="3"/>
      <c r="S144" s="3"/>
      <c r="T144" s="3"/>
      <c r="U144" s="3"/>
      <c r="V144" s="3"/>
      <c r="W144" s="3"/>
      <c r="X144" s="3"/>
      <c r="Y144" s="3"/>
      <c r="Z144" s="3"/>
    </row>
    <row r="145" spans="1:26" ht="15.75" customHeight="1">
      <c r="A145" s="3"/>
      <c r="B145" s="7" t="str">
        <f t="shared" si="6"/>
        <v/>
      </c>
      <c r="C145" s="36" t="str">
        <f t="shared" si="7"/>
        <v/>
      </c>
      <c r="D145" s="35" t="str">
        <f t="shared" si="0"/>
        <v/>
      </c>
      <c r="E145" s="35" t="str">
        <f t="shared" si="1"/>
        <v/>
      </c>
      <c r="F145" s="35" t="str">
        <f t="shared" si="2"/>
        <v/>
      </c>
      <c r="G145" s="35"/>
      <c r="H145" s="35" t="str">
        <f t="shared" si="3"/>
        <v/>
      </c>
      <c r="I145" s="35" t="str">
        <f t="shared" si="4"/>
        <v/>
      </c>
      <c r="J145" s="35" t="str">
        <f t="shared" si="5"/>
        <v/>
      </c>
      <c r="K145" s="3"/>
      <c r="L145" s="3"/>
      <c r="M145" s="3"/>
      <c r="N145" s="3"/>
      <c r="O145" s="3"/>
      <c r="P145" s="3"/>
      <c r="Q145" s="3"/>
      <c r="R145" s="3"/>
      <c r="S145" s="3"/>
      <c r="T145" s="3"/>
      <c r="U145" s="3"/>
      <c r="V145" s="3"/>
      <c r="W145" s="3"/>
      <c r="X145" s="3"/>
      <c r="Y145" s="3"/>
      <c r="Z145" s="3"/>
    </row>
    <row r="146" spans="1:26" ht="15.75" customHeight="1">
      <c r="A146" s="3"/>
      <c r="B146" s="7" t="str">
        <f t="shared" si="6"/>
        <v/>
      </c>
      <c r="C146" s="36" t="str">
        <f t="shared" si="7"/>
        <v/>
      </c>
      <c r="D146" s="35" t="str">
        <f t="shared" si="0"/>
        <v/>
      </c>
      <c r="E146" s="35" t="str">
        <f t="shared" si="1"/>
        <v/>
      </c>
      <c r="F146" s="35" t="str">
        <f t="shared" si="2"/>
        <v/>
      </c>
      <c r="G146" s="35"/>
      <c r="H146" s="35" t="str">
        <f t="shared" si="3"/>
        <v/>
      </c>
      <c r="I146" s="35" t="str">
        <f t="shared" si="4"/>
        <v/>
      </c>
      <c r="J146" s="35" t="str">
        <f t="shared" si="5"/>
        <v/>
      </c>
      <c r="K146" s="3"/>
      <c r="L146" s="3"/>
      <c r="M146" s="3"/>
      <c r="N146" s="3"/>
      <c r="O146" s="3"/>
      <c r="P146" s="3"/>
      <c r="Q146" s="3"/>
      <c r="R146" s="3"/>
      <c r="S146" s="3"/>
      <c r="T146" s="3"/>
      <c r="U146" s="3"/>
      <c r="V146" s="3"/>
      <c r="W146" s="3"/>
      <c r="X146" s="3"/>
      <c r="Y146" s="3"/>
      <c r="Z146" s="3"/>
    </row>
    <row r="147" spans="1:26" ht="15.75" customHeight="1">
      <c r="A147" s="3"/>
      <c r="B147" s="7" t="str">
        <f t="shared" si="6"/>
        <v/>
      </c>
      <c r="C147" s="36" t="str">
        <f t="shared" si="7"/>
        <v/>
      </c>
      <c r="D147" s="35" t="str">
        <f t="shared" si="0"/>
        <v/>
      </c>
      <c r="E147" s="35" t="str">
        <f t="shared" si="1"/>
        <v/>
      </c>
      <c r="F147" s="35" t="str">
        <f t="shared" si="2"/>
        <v/>
      </c>
      <c r="G147" s="35"/>
      <c r="H147" s="35" t="str">
        <f t="shared" si="3"/>
        <v/>
      </c>
      <c r="I147" s="35" t="str">
        <f t="shared" si="4"/>
        <v/>
      </c>
      <c r="J147" s="35" t="str">
        <f t="shared" si="5"/>
        <v/>
      </c>
      <c r="K147" s="3"/>
      <c r="L147" s="3"/>
      <c r="M147" s="3"/>
      <c r="N147" s="3"/>
      <c r="O147" s="3"/>
      <c r="P147" s="3"/>
      <c r="Q147" s="3"/>
      <c r="R147" s="3"/>
      <c r="S147" s="3"/>
      <c r="T147" s="3"/>
      <c r="U147" s="3"/>
      <c r="V147" s="3"/>
      <c r="W147" s="3"/>
      <c r="X147" s="3"/>
      <c r="Y147" s="3"/>
      <c r="Z147" s="3"/>
    </row>
    <row r="148" spans="1:26" ht="15.75" customHeight="1">
      <c r="A148" s="3"/>
      <c r="B148" s="7" t="str">
        <f t="shared" si="6"/>
        <v/>
      </c>
      <c r="C148" s="36" t="str">
        <f t="shared" si="7"/>
        <v/>
      </c>
      <c r="D148" s="35" t="str">
        <f t="shared" si="0"/>
        <v/>
      </c>
      <c r="E148" s="35" t="str">
        <f t="shared" si="1"/>
        <v/>
      </c>
      <c r="F148" s="35" t="str">
        <f t="shared" si="2"/>
        <v/>
      </c>
      <c r="G148" s="35"/>
      <c r="H148" s="35" t="str">
        <f t="shared" si="3"/>
        <v/>
      </c>
      <c r="I148" s="35" t="str">
        <f t="shared" si="4"/>
        <v/>
      </c>
      <c r="J148" s="35" t="str">
        <f t="shared" si="5"/>
        <v/>
      </c>
      <c r="K148" s="3"/>
      <c r="L148" s="3"/>
      <c r="M148" s="3"/>
      <c r="N148" s="3"/>
      <c r="O148" s="3"/>
      <c r="P148" s="3"/>
      <c r="Q148" s="3"/>
      <c r="R148" s="3"/>
      <c r="S148" s="3"/>
      <c r="T148" s="3"/>
      <c r="U148" s="3"/>
      <c r="V148" s="3"/>
      <c r="W148" s="3"/>
      <c r="X148" s="3"/>
      <c r="Y148" s="3"/>
      <c r="Z148" s="3"/>
    </row>
    <row r="149" spans="1:26" ht="15.75" customHeight="1">
      <c r="A149" s="3"/>
      <c r="B149" s="7" t="str">
        <f t="shared" si="6"/>
        <v/>
      </c>
      <c r="C149" s="36" t="str">
        <f t="shared" si="7"/>
        <v/>
      </c>
      <c r="D149" s="35" t="str">
        <f t="shared" si="0"/>
        <v/>
      </c>
      <c r="E149" s="35" t="str">
        <f t="shared" si="1"/>
        <v/>
      </c>
      <c r="F149" s="35" t="str">
        <f t="shared" si="2"/>
        <v/>
      </c>
      <c r="G149" s="35"/>
      <c r="H149" s="35" t="str">
        <f t="shared" si="3"/>
        <v/>
      </c>
      <c r="I149" s="35" t="str">
        <f t="shared" si="4"/>
        <v/>
      </c>
      <c r="J149" s="35" t="str">
        <f t="shared" si="5"/>
        <v/>
      </c>
      <c r="K149" s="3"/>
      <c r="L149" s="3"/>
      <c r="M149" s="3"/>
      <c r="N149" s="3"/>
      <c r="O149" s="3"/>
      <c r="P149" s="3"/>
      <c r="Q149" s="3"/>
      <c r="R149" s="3"/>
      <c r="S149" s="3"/>
      <c r="T149" s="3"/>
      <c r="U149" s="3"/>
      <c r="V149" s="3"/>
      <c r="W149" s="3"/>
      <c r="X149" s="3"/>
      <c r="Y149" s="3"/>
      <c r="Z149" s="3"/>
    </row>
    <row r="150" spans="1:26" ht="15.75" customHeight="1">
      <c r="A150" s="3"/>
      <c r="B150" s="7" t="str">
        <f t="shared" si="6"/>
        <v/>
      </c>
      <c r="C150" s="36" t="str">
        <f t="shared" si="7"/>
        <v/>
      </c>
      <c r="D150" s="35" t="str">
        <f t="shared" si="0"/>
        <v/>
      </c>
      <c r="E150" s="35" t="str">
        <f t="shared" si="1"/>
        <v/>
      </c>
      <c r="F150" s="35" t="str">
        <f t="shared" si="2"/>
        <v/>
      </c>
      <c r="G150" s="35"/>
      <c r="H150" s="35" t="str">
        <f t="shared" si="3"/>
        <v/>
      </c>
      <c r="I150" s="35" t="str">
        <f t="shared" si="4"/>
        <v/>
      </c>
      <c r="J150" s="35" t="str">
        <f t="shared" si="5"/>
        <v/>
      </c>
      <c r="K150" s="3"/>
      <c r="L150" s="3"/>
      <c r="M150" s="3"/>
      <c r="N150" s="3"/>
      <c r="O150" s="3"/>
      <c r="P150" s="3"/>
      <c r="Q150" s="3"/>
      <c r="R150" s="3"/>
      <c r="S150" s="3"/>
      <c r="T150" s="3"/>
      <c r="U150" s="3"/>
      <c r="V150" s="3"/>
      <c r="W150" s="3"/>
      <c r="X150" s="3"/>
      <c r="Y150" s="3"/>
      <c r="Z150" s="3"/>
    </row>
    <row r="151" spans="1:26" ht="15.75" customHeight="1">
      <c r="A151" s="3"/>
      <c r="B151" s="7" t="str">
        <f t="shared" si="6"/>
        <v/>
      </c>
      <c r="C151" s="36" t="str">
        <f t="shared" si="7"/>
        <v/>
      </c>
      <c r="D151" s="35" t="str">
        <f t="shared" si="0"/>
        <v/>
      </c>
      <c r="E151" s="35" t="str">
        <f t="shared" si="1"/>
        <v/>
      </c>
      <c r="F151" s="35" t="str">
        <f t="shared" si="2"/>
        <v/>
      </c>
      <c r="G151" s="35"/>
      <c r="H151" s="35" t="str">
        <f t="shared" si="3"/>
        <v/>
      </c>
      <c r="I151" s="35" t="str">
        <f t="shared" si="4"/>
        <v/>
      </c>
      <c r="J151" s="35" t="str">
        <f t="shared" si="5"/>
        <v/>
      </c>
      <c r="K151" s="3"/>
      <c r="L151" s="3"/>
      <c r="M151" s="3"/>
      <c r="N151" s="3"/>
      <c r="O151" s="3"/>
      <c r="P151" s="3"/>
      <c r="Q151" s="3"/>
      <c r="R151" s="3"/>
      <c r="S151" s="3"/>
      <c r="T151" s="3"/>
      <c r="U151" s="3"/>
      <c r="V151" s="3"/>
      <c r="W151" s="3"/>
      <c r="X151" s="3"/>
      <c r="Y151" s="3"/>
      <c r="Z151" s="3"/>
    </row>
    <row r="152" spans="1:26" ht="15.75" customHeight="1">
      <c r="A152" s="3"/>
      <c r="B152" s="7" t="str">
        <f t="shared" si="6"/>
        <v/>
      </c>
      <c r="C152" s="36" t="str">
        <f t="shared" si="7"/>
        <v/>
      </c>
      <c r="D152" s="35" t="str">
        <f t="shared" si="0"/>
        <v/>
      </c>
      <c r="E152" s="35" t="str">
        <f t="shared" si="1"/>
        <v/>
      </c>
      <c r="F152" s="35" t="str">
        <f t="shared" si="2"/>
        <v/>
      </c>
      <c r="G152" s="35"/>
      <c r="H152" s="35" t="str">
        <f t="shared" si="3"/>
        <v/>
      </c>
      <c r="I152" s="35" t="str">
        <f t="shared" si="4"/>
        <v/>
      </c>
      <c r="J152" s="35" t="str">
        <f t="shared" si="5"/>
        <v/>
      </c>
      <c r="K152" s="3"/>
      <c r="L152" s="3"/>
      <c r="M152" s="3"/>
      <c r="N152" s="3"/>
      <c r="O152" s="3"/>
      <c r="P152" s="3"/>
      <c r="Q152" s="3"/>
      <c r="R152" s="3"/>
      <c r="S152" s="3"/>
      <c r="T152" s="3"/>
      <c r="U152" s="3"/>
      <c r="V152" s="3"/>
      <c r="W152" s="3"/>
      <c r="X152" s="3"/>
      <c r="Y152" s="3"/>
      <c r="Z152" s="3"/>
    </row>
    <row r="153" spans="1:26" ht="15.75" customHeight="1">
      <c r="A153" s="3"/>
      <c r="B153" s="7" t="str">
        <f t="shared" si="6"/>
        <v/>
      </c>
      <c r="C153" s="36" t="str">
        <f t="shared" si="7"/>
        <v/>
      </c>
      <c r="D153" s="35" t="str">
        <f t="shared" si="0"/>
        <v/>
      </c>
      <c r="E153" s="35" t="str">
        <f t="shared" si="1"/>
        <v/>
      </c>
      <c r="F153" s="35" t="str">
        <f t="shared" si="2"/>
        <v/>
      </c>
      <c r="G153" s="35"/>
      <c r="H153" s="35" t="str">
        <f t="shared" si="3"/>
        <v/>
      </c>
      <c r="I153" s="35" t="str">
        <f t="shared" si="4"/>
        <v/>
      </c>
      <c r="J153" s="35" t="str">
        <f t="shared" si="5"/>
        <v/>
      </c>
      <c r="K153" s="3"/>
      <c r="L153" s="3"/>
      <c r="M153" s="3"/>
      <c r="N153" s="3"/>
      <c r="O153" s="3"/>
      <c r="P153" s="3"/>
      <c r="Q153" s="3"/>
      <c r="R153" s="3"/>
      <c r="S153" s="3"/>
      <c r="T153" s="3"/>
      <c r="U153" s="3"/>
      <c r="V153" s="3"/>
      <c r="W153" s="3"/>
      <c r="X153" s="3"/>
      <c r="Y153" s="3"/>
      <c r="Z153" s="3"/>
    </row>
    <row r="154" spans="1:26" ht="15.75" customHeight="1">
      <c r="A154" s="3"/>
      <c r="B154" s="7" t="str">
        <f t="shared" si="6"/>
        <v/>
      </c>
      <c r="C154" s="36" t="str">
        <f t="shared" si="7"/>
        <v/>
      </c>
      <c r="D154" s="35" t="str">
        <f t="shared" si="0"/>
        <v/>
      </c>
      <c r="E154" s="35" t="str">
        <f t="shared" si="1"/>
        <v/>
      </c>
      <c r="F154" s="35" t="str">
        <f t="shared" si="2"/>
        <v/>
      </c>
      <c r="G154" s="35"/>
      <c r="H154" s="35" t="str">
        <f t="shared" si="3"/>
        <v/>
      </c>
      <c r="I154" s="35" t="str">
        <f t="shared" si="4"/>
        <v/>
      </c>
      <c r="J154" s="35" t="str">
        <f t="shared" si="5"/>
        <v/>
      </c>
      <c r="K154" s="3"/>
      <c r="L154" s="3"/>
      <c r="M154" s="3"/>
      <c r="N154" s="3"/>
      <c r="O154" s="3"/>
      <c r="P154" s="3"/>
      <c r="Q154" s="3"/>
      <c r="R154" s="3"/>
      <c r="S154" s="3"/>
      <c r="T154" s="3"/>
      <c r="U154" s="3"/>
      <c r="V154" s="3"/>
      <c r="W154" s="3"/>
      <c r="X154" s="3"/>
      <c r="Y154" s="3"/>
      <c r="Z154" s="3"/>
    </row>
    <row r="155" spans="1:26" ht="15.75" customHeight="1">
      <c r="A155" s="3"/>
      <c r="B155" s="7" t="str">
        <f t="shared" si="6"/>
        <v/>
      </c>
      <c r="C155" s="36" t="str">
        <f t="shared" si="7"/>
        <v/>
      </c>
      <c r="D155" s="35" t="str">
        <f t="shared" si="0"/>
        <v/>
      </c>
      <c r="E155" s="35" t="str">
        <f t="shared" si="1"/>
        <v/>
      </c>
      <c r="F155" s="35" t="str">
        <f t="shared" si="2"/>
        <v/>
      </c>
      <c r="G155" s="35"/>
      <c r="H155" s="35" t="str">
        <f t="shared" si="3"/>
        <v/>
      </c>
      <c r="I155" s="35" t="str">
        <f t="shared" si="4"/>
        <v/>
      </c>
      <c r="J155" s="35" t="str">
        <f t="shared" si="5"/>
        <v/>
      </c>
      <c r="K155" s="3"/>
      <c r="L155" s="3"/>
      <c r="M155" s="3"/>
      <c r="N155" s="3"/>
      <c r="O155" s="3"/>
      <c r="P155" s="3"/>
      <c r="Q155" s="3"/>
      <c r="R155" s="3"/>
      <c r="S155" s="3"/>
      <c r="T155" s="3"/>
      <c r="U155" s="3"/>
      <c r="V155" s="3"/>
      <c r="W155" s="3"/>
      <c r="X155" s="3"/>
      <c r="Y155" s="3"/>
      <c r="Z155" s="3"/>
    </row>
    <row r="156" spans="1:26" ht="15.75" customHeight="1">
      <c r="A156" s="3"/>
      <c r="B156" s="7" t="str">
        <f t="shared" si="6"/>
        <v/>
      </c>
      <c r="C156" s="36" t="str">
        <f t="shared" si="7"/>
        <v/>
      </c>
      <c r="D156" s="35" t="str">
        <f t="shared" si="0"/>
        <v/>
      </c>
      <c r="E156" s="35" t="str">
        <f t="shared" si="1"/>
        <v/>
      </c>
      <c r="F156" s="35" t="str">
        <f t="shared" si="2"/>
        <v/>
      </c>
      <c r="G156" s="35"/>
      <c r="H156" s="35" t="str">
        <f t="shared" si="3"/>
        <v/>
      </c>
      <c r="I156" s="35" t="str">
        <f t="shared" si="4"/>
        <v/>
      </c>
      <c r="J156" s="35" t="str">
        <f t="shared" si="5"/>
        <v/>
      </c>
      <c r="K156" s="3"/>
      <c r="L156" s="3"/>
      <c r="M156" s="3"/>
      <c r="N156" s="3"/>
      <c r="O156" s="3"/>
      <c r="P156" s="3"/>
      <c r="Q156" s="3"/>
      <c r="R156" s="3"/>
      <c r="S156" s="3"/>
      <c r="T156" s="3"/>
      <c r="U156" s="3"/>
      <c r="V156" s="3"/>
      <c r="W156" s="3"/>
      <c r="X156" s="3"/>
      <c r="Y156" s="3"/>
      <c r="Z156" s="3"/>
    </row>
    <row r="157" spans="1:26" ht="15.75" customHeight="1">
      <c r="A157" s="3"/>
      <c r="B157" s="7" t="str">
        <f t="shared" si="6"/>
        <v/>
      </c>
      <c r="C157" s="36" t="str">
        <f t="shared" si="7"/>
        <v/>
      </c>
      <c r="D157" s="35" t="str">
        <f t="shared" si="0"/>
        <v/>
      </c>
      <c r="E157" s="35" t="str">
        <f t="shared" si="1"/>
        <v/>
      </c>
      <c r="F157" s="35" t="str">
        <f t="shared" si="2"/>
        <v/>
      </c>
      <c r="G157" s="35"/>
      <c r="H157" s="35" t="str">
        <f t="shared" si="3"/>
        <v/>
      </c>
      <c r="I157" s="35" t="str">
        <f t="shared" si="4"/>
        <v/>
      </c>
      <c r="J157" s="35" t="str">
        <f t="shared" si="5"/>
        <v/>
      </c>
      <c r="K157" s="3"/>
      <c r="L157" s="3"/>
      <c r="M157" s="3"/>
      <c r="N157" s="3"/>
      <c r="O157" s="3"/>
      <c r="P157" s="3"/>
      <c r="Q157" s="3"/>
      <c r="R157" s="3"/>
      <c r="S157" s="3"/>
      <c r="T157" s="3"/>
      <c r="U157" s="3"/>
      <c r="V157" s="3"/>
      <c r="W157" s="3"/>
      <c r="X157" s="3"/>
      <c r="Y157" s="3"/>
      <c r="Z157" s="3"/>
    </row>
    <row r="158" spans="1:26" ht="15.75" customHeight="1">
      <c r="A158" s="3"/>
      <c r="B158" s="3"/>
      <c r="C158" s="37"/>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c r="A159" s="3"/>
      <c r="B159" s="3"/>
      <c r="C159" s="37"/>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c r="A160" s="3"/>
      <c r="B160" s="3"/>
      <c r="C160" s="37"/>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c r="A161" s="3"/>
      <c r="B161" s="3"/>
      <c r="C161" s="37"/>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c r="A162" s="3"/>
      <c r="B162" s="3"/>
      <c r="C162" s="37"/>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c r="A163" s="3"/>
      <c r="B163" s="3"/>
      <c r="C163" s="37"/>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c r="A164" s="3"/>
      <c r="B164" s="3"/>
      <c r="C164" s="37"/>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c r="A165" s="3"/>
      <c r="B165" s="3"/>
      <c r="C165" s="37"/>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c r="A166" s="3"/>
      <c r="B166" s="3"/>
      <c r="C166" s="37"/>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c r="A167" s="3"/>
      <c r="B167" s="3"/>
      <c r="C167" s="37"/>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c r="A168" s="3"/>
      <c r="B168" s="3"/>
      <c r="C168" s="37"/>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c r="A169" s="3"/>
      <c r="B169" s="3"/>
      <c r="C169" s="37"/>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c r="A170" s="3"/>
      <c r="B170" s="3"/>
      <c r="C170" s="37"/>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c r="A171" s="3"/>
      <c r="B171" s="3"/>
      <c r="C171" s="37"/>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c r="A172" s="3"/>
      <c r="B172" s="3"/>
      <c r="C172" s="37"/>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c r="A173" s="3"/>
      <c r="B173" s="3"/>
      <c r="C173" s="37"/>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c r="A174" s="3"/>
      <c r="B174" s="3"/>
      <c r="C174" s="37"/>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c r="A175" s="3"/>
      <c r="B175" s="3"/>
      <c r="C175" s="37"/>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c r="A176" s="3"/>
      <c r="B176" s="3"/>
      <c r="C176" s="37"/>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c r="A177" s="3"/>
      <c r="B177" s="3"/>
      <c r="C177" s="37"/>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c r="A178" s="3"/>
      <c r="B178" s="3"/>
      <c r="C178" s="37"/>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c r="A179" s="3"/>
      <c r="B179" s="3"/>
      <c r="C179" s="37"/>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c r="A180" s="3"/>
      <c r="B180" s="3"/>
      <c r="C180" s="37"/>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c r="A181" s="3"/>
      <c r="B181" s="3"/>
      <c r="C181" s="37"/>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c r="A182" s="3"/>
      <c r="B182" s="3"/>
      <c r="C182" s="37"/>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c r="A183" s="3"/>
      <c r="B183" s="3"/>
      <c r="C183" s="37"/>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c r="A184" s="3"/>
      <c r="B184" s="3"/>
      <c r="C184" s="37"/>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c r="A185" s="3"/>
      <c r="B185" s="3"/>
      <c r="C185" s="37"/>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c r="A186" s="3"/>
      <c r="B186" s="3"/>
      <c r="C186" s="37"/>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c r="A187" s="3"/>
      <c r="B187" s="3"/>
      <c r="C187" s="37"/>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c r="A188" s="3"/>
      <c r="B188" s="3"/>
      <c r="C188" s="37"/>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c r="A189" s="3"/>
      <c r="B189" s="3"/>
      <c r="C189" s="37"/>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c r="A190" s="3"/>
      <c r="B190" s="3"/>
      <c r="C190" s="37"/>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c r="A191" s="3"/>
      <c r="B191" s="3"/>
      <c r="C191" s="37"/>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c r="A192" s="3"/>
      <c r="B192" s="3"/>
      <c r="C192" s="37"/>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c r="A193" s="3"/>
      <c r="B193" s="3"/>
      <c r="C193" s="37"/>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c r="A194" s="3"/>
      <c r="B194" s="3"/>
      <c r="C194" s="37"/>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c r="A195" s="3"/>
      <c r="B195" s="3"/>
      <c r="C195" s="37"/>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c r="A196" s="3"/>
      <c r="B196" s="3"/>
      <c r="C196" s="37"/>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c r="A197" s="3"/>
      <c r="B197" s="3"/>
      <c r="C197" s="37"/>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c r="A198" s="3"/>
      <c r="B198" s="3"/>
      <c r="C198" s="37"/>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c r="A199" s="3"/>
      <c r="B199" s="3"/>
      <c r="C199" s="37"/>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c r="A200" s="3"/>
      <c r="B200" s="3"/>
      <c r="C200" s="37"/>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13">
    <mergeCell ref="N20:P20"/>
    <mergeCell ref="F4:H4"/>
    <mergeCell ref="F5:H5"/>
    <mergeCell ref="F6:H6"/>
    <mergeCell ref="F8:G9"/>
    <mergeCell ref="H8:I9"/>
    <mergeCell ref="H11:I12"/>
    <mergeCell ref="L11:L12"/>
    <mergeCell ref="F11:G12"/>
    <mergeCell ref="F13:G14"/>
    <mergeCell ref="H13:I14"/>
    <mergeCell ref="F16:G17"/>
    <mergeCell ref="H16:I17"/>
  </mergeCells>
  <dataValidations count="1">
    <dataValidation type="list" allowBlank="1" showErrorMessage="1" sqref="D8">
      <formula1>$J$8:$J$9</formula1>
    </dataValidation>
  </dataValidations>
  <hyperlinks>
    <hyperlink ref="M19" r:id="rId1"/>
  </hyperlinks>
  <pageMargins left="0.7" right="0.7" top="0.75" bottom="0.75" header="0" footer="0"/>
  <pageSetup orientation="portrait"/>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zoomScale="150" zoomScaleNormal="150" zoomScalePageLayoutView="150" workbookViewId="0">
      <selection activeCell="B1" sqref="B1"/>
    </sheetView>
  </sheetViews>
  <sheetFormatPr baseColWidth="10" defaultColWidth="12.5703125" defaultRowHeight="15" customHeight="1" x14ac:dyDescent="0"/>
  <cols>
    <col min="1" max="1" width="2.42578125" customWidth="1"/>
    <col min="2" max="2" width="10.85546875" customWidth="1"/>
    <col min="3" max="3" width="12.7109375" customWidth="1"/>
    <col min="4" max="6" width="11.28515625" customWidth="1"/>
    <col min="7" max="7" width="12" customWidth="1"/>
    <col min="8" max="9" width="11.28515625" customWidth="1"/>
    <col min="10" max="10" width="13.140625" hidden="1" customWidth="1"/>
    <col min="11" max="11" width="7.5703125" hidden="1" customWidth="1"/>
    <col min="12" max="12" width="12.28515625" customWidth="1"/>
    <col min="13" max="13" width="8" customWidth="1"/>
    <col min="14" max="14" width="10.42578125" customWidth="1"/>
    <col min="15" max="15" width="15.140625" customWidth="1"/>
    <col min="16" max="17" width="8" customWidth="1"/>
    <col min="18" max="26" width="7.5703125" customWidth="1"/>
  </cols>
  <sheetData>
    <row r="1" spans="1:26" ht="57" customHeight="1">
      <c r="A1" s="1"/>
      <c r="B1" s="1"/>
      <c r="C1" s="1"/>
      <c r="D1" s="2" t="s">
        <v>43</v>
      </c>
      <c r="E1" s="1"/>
      <c r="F1" s="1"/>
      <c r="G1" s="1"/>
      <c r="H1" s="1"/>
      <c r="I1" s="1"/>
      <c r="J1" s="3"/>
      <c r="K1" s="3"/>
      <c r="L1" s="3"/>
      <c r="M1" s="3"/>
      <c r="N1" s="3"/>
      <c r="O1" s="3"/>
      <c r="P1" s="3"/>
      <c r="Q1" s="3"/>
      <c r="R1" s="3"/>
      <c r="S1" s="3"/>
      <c r="T1" s="3"/>
      <c r="U1" s="3"/>
      <c r="V1" s="3"/>
      <c r="W1" s="3"/>
      <c r="X1" s="3"/>
      <c r="Y1" s="3"/>
      <c r="Z1" s="3"/>
    </row>
    <row r="2" spans="1:26" ht="4.5" customHeight="1">
      <c r="A2" s="4"/>
      <c r="B2" s="4"/>
      <c r="C2" s="4"/>
      <c r="D2" s="5"/>
      <c r="E2" s="4"/>
      <c r="F2" s="4"/>
      <c r="G2" s="4"/>
      <c r="H2" s="4"/>
      <c r="I2" s="4"/>
      <c r="J2" s="3"/>
      <c r="K2" s="3"/>
      <c r="L2" s="3"/>
      <c r="M2" s="3"/>
      <c r="N2" s="3"/>
      <c r="O2" s="3"/>
      <c r="P2" s="3"/>
      <c r="Q2" s="3"/>
      <c r="R2" s="3"/>
      <c r="S2" s="3"/>
      <c r="T2" s="3"/>
      <c r="U2" s="3"/>
      <c r="V2" s="3"/>
      <c r="W2" s="3"/>
      <c r="X2" s="3"/>
      <c r="Y2" s="3"/>
      <c r="Z2" s="3"/>
    </row>
    <row r="3" spans="1:26" ht="14">
      <c r="A3" s="3"/>
      <c r="B3" s="3"/>
      <c r="C3" s="3"/>
      <c r="D3" s="3"/>
      <c r="E3" s="3"/>
      <c r="F3" s="3"/>
      <c r="G3" s="3"/>
      <c r="H3" s="3"/>
      <c r="I3" s="3"/>
      <c r="J3" s="3"/>
      <c r="K3" s="3"/>
      <c r="L3" s="3"/>
      <c r="M3" s="3"/>
      <c r="N3" s="3"/>
      <c r="O3" s="3"/>
      <c r="P3" s="3"/>
      <c r="Q3" s="3"/>
      <c r="R3" s="3"/>
      <c r="S3" s="3"/>
      <c r="T3" s="3"/>
      <c r="U3" s="3"/>
      <c r="V3" s="3"/>
      <c r="W3" s="3"/>
      <c r="X3" s="3"/>
      <c r="Y3" s="3"/>
      <c r="Z3" s="3"/>
    </row>
    <row r="4" spans="1:26" ht="17.25" customHeight="1">
      <c r="A4" s="3"/>
      <c r="B4" s="3" t="s">
        <v>7</v>
      </c>
      <c r="C4" s="3"/>
      <c r="D4" s="11" t="str">
        <f>'Rent Catch-up Schedule'!$D$8</f>
        <v>Monthly</v>
      </c>
      <c r="E4" s="3"/>
      <c r="F4" s="42" t="s">
        <v>1</v>
      </c>
      <c r="G4" s="43"/>
      <c r="H4" s="44"/>
      <c r="I4" s="3"/>
      <c r="J4" s="6" t="s">
        <v>4</v>
      </c>
      <c r="K4" s="7" t="s">
        <v>5</v>
      </c>
      <c r="L4" s="3"/>
      <c r="M4" s="3"/>
      <c r="N4" s="3"/>
      <c r="O4" s="3"/>
      <c r="P4" s="3"/>
      <c r="Q4" s="3"/>
      <c r="R4" s="3"/>
      <c r="S4" s="3"/>
      <c r="T4" s="3"/>
      <c r="U4" s="3"/>
      <c r="V4" s="3"/>
      <c r="W4" s="3"/>
      <c r="X4" s="3"/>
      <c r="Y4" s="3"/>
      <c r="Z4" s="3"/>
    </row>
    <row r="5" spans="1:26" ht="17.25" customHeight="1">
      <c r="A5" s="3"/>
      <c r="B5" s="3" t="s">
        <v>12</v>
      </c>
      <c r="C5" s="3"/>
      <c r="D5" s="7">
        <f>'Rent Catch-up Schedule'!$D$9</f>
        <v>24</v>
      </c>
      <c r="E5" s="3"/>
      <c r="F5" s="38" t="s">
        <v>2</v>
      </c>
      <c r="G5" s="38"/>
      <c r="H5" s="38"/>
      <c r="I5" s="3"/>
      <c r="J5" s="6" t="s">
        <v>10</v>
      </c>
      <c r="K5" s="7">
        <v>2</v>
      </c>
      <c r="L5" s="3"/>
      <c r="M5" s="3"/>
      <c r="N5" s="3"/>
      <c r="O5" s="3"/>
      <c r="P5" s="3"/>
      <c r="Q5" s="37"/>
      <c r="R5" s="3"/>
      <c r="S5" s="3"/>
      <c r="T5" s="3"/>
      <c r="U5" s="3"/>
      <c r="V5" s="3"/>
      <c r="W5" s="3"/>
      <c r="X5" s="3"/>
      <c r="Y5" s="3"/>
      <c r="Z5" s="3"/>
    </row>
    <row r="6" spans="1:26" ht="9" customHeight="1">
      <c r="A6" s="3"/>
      <c r="B6" s="3"/>
      <c r="C6" s="3"/>
      <c r="D6" s="7"/>
      <c r="E6" s="3"/>
      <c r="F6" s="38" t="s">
        <v>3</v>
      </c>
      <c r="G6" s="38"/>
      <c r="H6" s="38"/>
      <c r="I6" s="3"/>
      <c r="J6" s="6" t="s">
        <v>8</v>
      </c>
      <c r="K6" s="7">
        <v>4.3</v>
      </c>
      <c r="L6" s="3"/>
      <c r="M6" s="3"/>
      <c r="N6" s="3"/>
      <c r="O6" s="3"/>
      <c r="P6" s="3"/>
      <c r="Q6" s="3"/>
      <c r="R6" s="3"/>
      <c r="S6" s="3"/>
      <c r="T6" s="3"/>
      <c r="U6" s="3"/>
      <c r="V6" s="3"/>
      <c r="W6" s="3"/>
      <c r="X6" s="3"/>
      <c r="Y6" s="3"/>
      <c r="Z6" s="3"/>
    </row>
    <row r="7" spans="1:26" ht="17.25" customHeight="1">
      <c r="A7" s="3"/>
      <c r="B7" s="16" t="s">
        <v>14</v>
      </c>
      <c r="C7" s="3"/>
      <c r="D7" s="3"/>
      <c r="E7" s="3"/>
      <c r="F7" s="3"/>
      <c r="G7" s="3"/>
      <c r="H7" s="3"/>
      <c r="I7" s="3"/>
      <c r="J7" s="6"/>
      <c r="K7" s="7"/>
      <c r="L7" s="3"/>
      <c r="M7" s="3"/>
      <c r="N7" s="3"/>
      <c r="O7" s="3"/>
      <c r="P7" s="3"/>
      <c r="Q7" s="3"/>
      <c r="R7" s="3"/>
      <c r="S7" s="3"/>
      <c r="T7" s="3"/>
      <c r="U7" s="3"/>
      <c r="V7" s="3"/>
      <c r="W7" s="3"/>
      <c r="X7" s="3"/>
      <c r="Y7" s="3"/>
      <c r="Z7" s="3"/>
    </row>
    <row r="8" spans="1:26" ht="17.25" customHeight="1">
      <c r="A8" s="3"/>
      <c r="B8" s="3" t="s">
        <v>18</v>
      </c>
      <c r="C8" s="3"/>
      <c r="D8" s="17">
        <f>'Rent Catch-up Schedule'!$D$12</f>
        <v>500</v>
      </c>
      <c r="E8" s="3"/>
      <c r="F8" s="45" t="s">
        <v>9</v>
      </c>
      <c r="G8" s="46"/>
      <c r="H8" s="49">
        <f>'Rent Catch-up Schedule'!$H$8</f>
        <v>12000</v>
      </c>
      <c r="I8" s="46"/>
      <c r="J8" s="3"/>
      <c r="K8" s="3"/>
      <c r="L8" s="54"/>
      <c r="M8" s="3"/>
      <c r="N8" s="3"/>
      <c r="O8" s="3"/>
      <c r="P8" s="3"/>
      <c r="Q8" s="3"/>
      <c r="R8" s="3"/>
      <c r="S8" s="3"/>
      <c r="T8" s="3"/>
      <c r="U8" s="3"/>
      <c r="V8" s="3"/>
      <c r="W8" s="3"/>
      <c r="X8" s="3"/>
      <c r="Y8" s="3"/>
      <c r="Z8" s="3"/>
    </row>
    <row r="9" spans="1:26" ht="17.25" customHeight="1">
      <c r="A9" s="3"/>
      <c r="B9" s="3" t="s">
        <v>25</v>
      </c>
      <c r="C9" s="3"/>
      <c r="D9" s="22">
        <f>'Rent Catch-up Schedule'!$D$14</f>
        <v>231</v>
      </c>
      <c r="E9" s="3"/>
      <c r="F9" s="47"/>
      <c r="G9" s="48"/>
      <c r="H9" s="47"/>
      <c r="I9" s="48"/>
      <c r="J9" s="3"/>
      <c r="K9" s="3"/>
      <c r="L9" s="55"/>
      <c r="M9" s="3"/>
      <c r="N9" s="3"/>
      <c r="O9" s="3"/>
      <c r="P9" s="3"/>
      <c r="Q9" s="3"/>
      <c r="R9" s="3"/>
      <c r="S9" s="3"/>
      <c r="T9" s="3"/>
      <c r="U9" s="3"/>
      <c r="V9" s="3"/>
      <c r="W9" s="3"/>
      <c r="X9" s="3"/>
      <c r="Y9" s="3"/>
      <c r="Z9" s="3"/>
    </row>
    <row r="10" spans="1:26" ht="11.25" customHeight="1">
      <c r="A10" s="3"/>
      <c r="B10" s="3"/>
      <c r="C10" s="3"/>
      <c r="D10" s="3"/>
      <c r="E10" s="3"/>
      <c r="F10" s="45" t="s">
        <v>44</v>
      </c>
      <c r="G10" s="46"/>
      <c r="H10" s="49">
        <f>'Rent Catch-up Schedule'!$H$13</f>
        <v>5525.2798086317152</v>
      </c>
      <c r="I10" s="46"/>
      <c r="J10" s="3"/>
      <c r="K10" s="3"/>
      <c r="L10" s="3"/>
      <c r="M10" s="3"/>
      <c r="N10" s="3"/>
      <c r="O10" s="3"/>
      <c r="P10" s="3"/>
      <c r="Q10" s="3"/>
      <c r="R10" s="3"/>
      <c r="S10" s="3"/>
      <c r="T10" s="3"/>
      <c r="U10" s="3"/>
      <c r="V10" s="3"/>
      <c r="W10" s="3"/>
      <c r="X10" s="3"/>
      <c r="Y10" s="3"/>
      <c r="Z10" s="3"/>
    </row>
    <row r="11" spans="1:26" ht="17.25" customHeight="1">
      <c r="A11" s="3"/>
      <c r="B11" s="16" t="s">
        <v>27</v>
      </c>
      <c r="C11" s="3"/>
      <c r="D11" s="3"/>
      <c r="E11" s="3"/>
      <c r="F11" s="47"/>
      <c r="G11" s="48"/>
      <c r="H11" s="47"/>
      <c r="I11" s="48"/>
      <c r="J11" s="3"/>
      <c r="K11" s="3"/>
      <c r="L11" s="3"/>
      <c r="M11" s="3"/>
      <c r="N11" s="3"/>
      <c r="O11" s="3"/>
      <c r="P11" s="3"/>
      <c r="Q11" s="3"/>
      <c r="R11" s="3"/>
      <c r="S11" s="3"/>
      <c r="T11" s="3"/>
      <c r="U11" s="3"/>
      <c r="V11" s="3"/>
      <c r="W11" s="3"/>
      <c r="X11" s="3"/>
      <c r="Y11" s="3"/>
      <c r="Z11" s="3"/>
    </row>
    <row r="12" spans="1:26" ht="17.25" customHeight="1">
      <c r="A12" s="3"/>
      <c r="B12" s="3" t="s">
        <v>29</v>
      </c>
      <c r="C12" s="3"/>
      <c r="D12" s="23">
        <f>'Rent Catch-up Schedule'!$D$17</f>
        <v>44197</v>
      </c>
      <c r="E12" s="3"/>
      <c r="F12" s="45" t="s">
        <v>28</v>
      </c>
      <c r="G12" s="46"/>
      <c r="H12" s="60">
        <f>'Rent Catch-up Schedule'!$H$16</f>
        <v>17525.279808631716</v>
      </c>
      <c r="I12" s="46"/>
      <c r="J12" s="3"/>
      <c r="K12" s="3"/>
      <c r="L12" s="3"/>
      <c r="M12" s="3"/>
      <c r="N12" s="3"/>
      <c r="O12" s="3"/>
      <c r="P12" s="3"/>
      <c r="Q12" s="3"/>
      <c r="R12" s="3"/>
      <c r="S12" s="3"/>
      <c r="T12" s="3"/>
      <c r="U12" s="3"/>
      <c r="V12" s="3"/>
      <c r="W12" s="3"/>
      <c r="X12" s="3"/>
      <c r="Y12" s="3"/>
      <c r="Z12" s="3"/>
    </row>
    <row r="13" spans="1:26" ht="17.25" customHeight="1">
      <c r="A13" s="3"/>
      <c r="B13" s="3" t="s">
        <v>32</v>
      </c>
      <c r="C13" s="3"/>
      <c r="D13" s="23">
        <f>'Rent Catch-up Schedule'!$D$18</f>
        <v>44927</v>
      </c>
      <c r="E13" s="3"/>
      <c r="F13" s="47"/>
      <c r="G13" s="48"/>
      <c r="H13" s="47"/>
      <c r="I13" s="48"/>
      <c r="J13" s="3"/>
      <c r="K13" s="3"/>
      <c r="L13" s="3"/>
      <c r="M13" s="3"/>
      <c r="N13" s="3"/>
      <c r="O13" s="3"/>
      <c r="P13" s="3"/>
      <c r="Q13" s="3"/>
      <c r="R13" s="3"/>
      <c r="S13" s="3"/>
      <c r="T13" s="3"/>
      <c r="U13" s="3"/>
      <c r="V13" s="3"/>
      <c r="W13" s="3"/>
      <c r="X13" s="3"/>
      <c r="Y13" s="3"/>
      <c r="Z13" s="3"/>
    </row>
    <row r="14" spans="1:26" ht="14">
      <c r="A14" s="3"/>
      <c r="B14" s="3"/>
      <c r="C14" s="3"/>
      <c r="D14" s="3"/>
      <c r="E14" s="3"/>
      <c r="F14" s="3"/>
      <c r="G14" s="3"/>
      <c r="H14" s="3"/>
      <c r="I14" s="3"/>
      <c r="J14" s="3"/>
      <c r="K14" s="3"/>
      <c r="L14" s="3"/>
      <c r="M14" s="3"/>
      <c r="N14" s="3"/>
      <c r="O14" s="3"/>
      <c r="P14" s="3"/>
      <c r="Q14" s="3"/>
      <c r="R14" s="3"/>
      <c r="S14" s="3"/>
      <c r="T14" s="3"/>
      <c r="U14" s="3"/>
      <c r="V14" s="3"/>
      <c r="W14" s="3"/>
      <c r="X14" s="3"/>
      <c r="Y14" s="3"/>
      <c r="Z14" s="3"/>
    </row>
    <row r="15" spans="1:26" ht="14">
      <c r="A15" s="3"/>
      <c r="B15" s="3"/>
      <c r="C15" s="3"/>
      <c r="D15" s="3"/>
      <c r="E15" s="3"/>
      <c r="F15" s="3"/>
      <c r="G15" s="3"/>
      <c r="H15" s="3"/>
      <c r="I15" s="3"/>
      <c r="J15" s="3"/>
      <c r="K15" s="3"/>
      <c r="L15" s="3"/>
      <c r="M15" s="3"/>
      <c r="N15" s="3"/>
      <c r="O15" s="3"/>
      <c r="P15" s="3"/>
      <c r="Q15" s="3"/>
      <c r="R15" s="3"/>
      <c r="S15" s="3"/>
      <c r="T15" s="3"/>
      <c r="U15" s="3"/>
      <c r="V15" s="3"/>
      <c r="W15" s="3"/>
      <c r="X15" s="3"/>
      <c r="Y15" s="3"/>
      <c r="Z15" s="3"/>
    </row>
    <row r="16" spans="1:26" ht="31.5" customHeight="1">
      <c r="A16" s="3"/>
      <c r="B16" s="33" t="s">
        <v>35</v>
      </c>
      <c r="C16" s="34" t="s">
        <v>36</v>
      </c>
      <c r="D16" s="34" t="s">
        <v>37</v>
      </c>
      <c r="E16" s="34" t="s">
        <v>38</v>
      </c>
      <c r="F16" s="34" t="s">
        <v>39</v>
      </c>
      <c r="G16" s="34" t="s">
        <v>40</v>
      </c>
      <c r="H16" s="34" t="s">
        <v>41</v>
      </c>
      <c r="I16" s="34" t="s">
        <v>42</v>
      </c>
      <c r="J16" s="3"/>
      <c r="K16" s="3"/>
      <c r="L16" s="3"/>
      <c r="M16" s="3"/>
      <c r="N16" s="3"/>
      <c r="O16" s="3"/>
      <c r="P16" s="3"/>
      <c r="Q16" s="3"/>
      <c r="R16" s="3"/>
      <c r="S16" s="3"/>
      <c r="T16" s="3"/>
      <c r="U16" s="3"/>
      <c r="V16" s="3"/>
      <c r="W16" s="3"/>
      <c r="X16" s="3"/>
      <c r="Y16" s="3"/>
      <c r="Z16" s="3"/>
    </row>
    <row r="17" spans="1:26" ht="14" hidden="1">
      <c r="A17" s="3"/>
      <c r="B17" s="11"/>
      <c r="C17" s="11"/>
      <c r="D17" s="35"/>
      <c r="E17" s="35"/>
      <c r="F17" s="35"/>
      <c r="G17" s="35"/>
      <c r="H17" s="35"/>
      <c r="I17" s="35">
        <f>$H$10+$H$8</f>
        <v>17525.279808631716</v>
      </c>
      <c r="J17" s="35">
        <f>$I$17</f>
        <v>17525.279808631716</v>
      </c>
      <c r="K17" s="3"/>
      <c r="L17" s="3"/>
      <c r="M17" s="3"/>
      <c r="N17" s="3"/>
      <c r="O17" s="3"/>
      <c r="P17" s="3"/>
      <c r="Q17" s="3"/>
      <c r="R17" s="3"/>
      <c r="S17" s="3"/>
      <c r="T17" s="3"/>
      <c r="U17" s="3"/>
      <c r="V17" s="3"/>
      <c r="W17" s="3"/>
      <c r="X17" s="3"/>
      <c r="Y17" s="3"/>
      <c r="Z17" s="3"/>
    </row>
    <row r="18" spans="1:26" ht="14">
      <c r="A18" s="3"/>
      <c r="B18" s="7">
        <f>'Rent Catch-up Schedule'!B22</f>
        <v>1</v>
      </c>
      <c r="C18" s="39">
        <f>'Rent Catch-up Schedule'!C22</f>
        <v>44197</v>
      </c>
      <c r="D18" s="40">
        <f>'Rent Catch-up Schedule'!D22</f>
        <v>500</v>
      </c>
      <c r="E18" s="40">
        <f>'Rent Catch-up Schedule'!E22</f>
        <v>231</v>
      </c>
      <c r="F18" s="40">
        <f>'Rent Catch-up Schedule'!F22</f>
        <v>731</v>
      </c>
      <c r="G18" s="40">
        <f>IF(B18&lt;&gt;"",'Rent Catch-up Schedule'!G22,"")</f>
        <v>0</v>
      </c>
      <c r="H18" s="40">
        <f>'Rent Catch-up Schedule'!H22</f>
        <v>0</v>
      </c>
      <c r="I18" s="40">
        <f>'Rent Catch-up Schedule'!I22</f>
        <v>17525.279808631716</v>
      </c>
      <c r="J18" s="35">
        <f t="shared" ref="J18:J153" si="0">IF(B18&lt;&gt;"",J17-F18,"")</f>
        <v>16794.279808631716</v>
      </c>
      <c r="K18" s="3"/>
      <c r="L18" s="3"/>
      <c r="M18" s="3"/>
      <c r="N18" s="3"/>
      <c r="O18" s="3"/>
      <c r="P18" s="3"/>
      <c r="Q18" s="3"/>
      <c r="R18" s="3"/>
      <c r="S18" s="3"/>
      <c r="T18" s="3"/>
      <c r="U18" s="3"/>
      <c r="V18" s="3"/>
      <c r="W18" s="3"/>
      <c r="X18" s="3"/>
      <c r="Y18" s="3"/>
      <c r="Z18" s="3"/>
    </row>
    <row r="19" spans="1:26" ht="14">
      <c r="A19" s="3"/>
      <c r="B19" s="7">
        <f>'Rent Catch-up Schedule'!B23</f>
        <v>2</v>
      </c>
      <c r="C19" s="39">
        <f>'Rent Catch-up Schedule'!C23</f>
        <v>44228</v>
      </c>
      <c r="D19" s="40">
        <f>'Rent Catch-up Schedule'!D23</f>
        <v>500</v>
      </c>
      <c r="E19" s="40">
        <f>'Rent Catch-up Schedule'!E23</f>
        <v>231</v>
      </c>
      <c r="F19" s="40">
        <f>'Rent Catch-up Schedule'!F23</f>
        <v>731</v>
      </c>
      <c r="G19" s="40">
        <f>IF(B19&lt;&gt;"",'Rent Catch-up Schedule'!G23,"")</f>
        <v>0</v>
      </c>
      <c r="H19" s="40">
        <f>'Rent Catch-up Schedule'!H23</f>
        <v>0</v>
      </c>
      <c r="I19" s="40">
        <f>'Rent Catch-up Schedule'!I23</f>
        <v>17525.279808631716</v>
      </c>
      <c r="J19" s="35">
        <f t="shared" si="0"/>
        <v>16063.279808631716</v>
      </c>
      <c r="K19" s="3"/>
      <c r="L19" s="3"/>
      <c r="M19" s="3"/>
      <c r="N19" s="3"/>
      <c r="O19" s="3"/>
      <c r="P19" s="3"/>
      <c r="Q19" s="3"/>
      <c r="R19" s="3"/>
      <c r="S19" s="3"/>
      <c r="T19" s="3"/>
      <c r="U19" s="3"/>
      <c r="V19" s="3"/>
      <c r="W19" s="3"/>
      <c r="X19" s="3"/>
      <c r="Y19" s="3"/>
      <c r="Z19" s="3"/>
    </row>
    <row r="20" spans="1:26" ht="14">
      <c r="A20" s="3"/>
      <c r="B20" s="7">
        <f>'Rent Catch-up Schedule'!B24</f>
        <v>3</v>
      </c>
      <c r="C20" s="39">
        <f>'Rent Catch-up Schedule'!C24</f>
        <v>44256</v>
      </c>
      <c r="D20" s="40">
        <f>'Rent Catch-up Schedule'!D24</f>
        <v>500</v>
      </c>
      <c r="E20" s="40">
        <f>'Rent Catch-up Schedule'!E24</f>
        <v>231</v>
      </c>
      <c r="F20" s="40">
        <f>'Rent Catch-up Schedule'!F24</f>
        <v>731</v>
      </c>
      <c r="G20" s="40">
        <f>IF(B20&lt;&gt;"",'Rent Catch-up Schedule'!G24,"")</f>
        <v>0</v>
      </c>
      <c r="H20" s="40">
        <f>'Rent Catch-up Schedule'!H24</f>
        <v>0</v>
      </c>
      <c r="I20" s="40">
        <f>'Rent Catch-up Schedule'!I24</f>
        <v>17525.279808631716</v>
      </c>
      <c r="J20" s="35">
        <f t="shared" si="0"/>
        <v>15332.279808631716</v>
      </c>
      <c r="K20" s="3"/>
      <c r="L20" s="3"/>
      <c r="M20" s="3"/>
      <c r="N20" s="3"/>
      <c r="O20" s="3"/>
      <c r="P20" s="3"/>
      <c r="Q20" s="3"/>
      <c r="R20" s="3"/>
      <c r="S20" s="3"/>
      <c r="T20" s="3"/>
      <c r="U20" s="3"/>
      <c r="V20" s="3"/>
      <c r="W20" s="3"/>
      <c r="X20" s="3"/>
      <c r="Y20" s="3"/>
      <c r="Z20" s="3"/>
    </row>
    <row r="21" spans="1:26" ht="15.75" customHeight="1">
      <c r="A21" s="3"/>
      <c r="B21" s="7">
        <f>'Rent Catch-up Schedule'!B25</f>
        <v>4</v>
      </c>
      <c r="C21" s="39">
        <f>'Rent Catch-up Schedule'!C25</f>
        <v>44287</v>
      </c>
      <c r="D21" s="40">
        <f>'Rent Catch-up Schedule'!D25</f>
        <v>500</v>
      </c>
      <c r="E21" s="40">
        <f>'Rent Catch-up Schedule'!E25</f>
        <v>231</v>
      </c>
      <c r="F21" s="40">
        <f>'Rent Catch-up Schedule'!F25</f>
        <v>731</v>
      </c>
      <c r="G21" s="40">
        <f>IF(B21&lt;&gt;"",'Rent Catch-up Schedule'!G25,"")</f>
        <v>0</v>
      </c>
      <c r="H21" s="40">
        <f>'Rent Catch-up Schedule'!H25</f>
        <v>0</v>
      </c>
      <c r="I21" s="40">
        <f>'Rent Catch-up Schedule'!I25</f>
        <v>17525.279808631716</v>
      </c>
      <c r="J21" s="35">
        <f t="shared" si="0"/>
        <v>14601.279808631716</v>
      </c>
      <c r="K21" s="3"/>
      <c r="L21" s="3"/>
      <c r="M21" s="3"/>
      <c r="N21" s="3"/>
      <c r="O21" s="3"/>
      <c r="P21" s="3"/>
      <c r="Q21" s="3"/>
      <c r="R21" s="3"/>
      <c r="S21" s="3"/>
      <c r="T21" s="3"/>
      <c r="U21" s="3"/>
      <c r="V21" s="3"/>
      <c r="W21" s="3"/>
      <c r="X21" s="3"/>
      <c r="Y21" s="3"/>
      <c r="Z21" s="3"/>
    </row>
    <row r="22" spans="1:26" ht="15.75" customHeight="1">
      <c r="A22" s="3"/>
      <c r="B22" s="7">
        <f>'Rent Catch-up Schedule'!B26</f>
        <v>5</v>
      </c>
      <c r="C22" s="39">
        <f>'Rent Catch-up Schedule'!C26</f>
        <v>44317</v>
      </c>
      <c r="D22" s="40">
        <f>'Rent Catch-up Schedule'!D26</f>
        <v>500</v>
      </c>
      <c r="E22" s="40">
        <f>'Rent Catch-up Schedule'!E26</f>
        <v>231</v>
      </c>
      <c r="F22" s="40">
        <f>'Rent Catch-up Schedule'!F26</f>
        <v>731</v>
      </c>
      <c r="G22" s="40">
        <f>IF(B22&lt;&gt;"",'Rent Catch-up Schedule'!G26,"")</f>
        <v>0</v>
      </c>
      <c r="H22" s="40">
        <f>'Rent Catch-up Schedule'!H26</f>
        <v>0</v>
      </c>
      <c r="I22" s="40">
        <f>'Rent Catch-up Schedule'!I26</f>
        <v>17525.279808631716</v>
      </c>
      <c r="J22" s="35">
        <f t="shared" si="0"/>
        <v>13870.279808631716</v>
      </c>
      <c r="K22" s="3"/>
      <c r="L22" s="3"/>
      <c r="M22" s="3"/>
      <c r="N22" s="3"/>
      <c r="O22" s="3"/>
      <c r="P22" s="3"/>
      <c r="Q22" s="3"/>
      <c r="R22" s="3"/>
      <c r="S22" s="3"/>
      <c r="T22" s="3"/>
      <c r="U22" s="3"/>
      <c r="V22" s="3"/>
      <c r="W22" s="3"/>
      <c r="X22" s="3"/>
      <c r="Y22" s="3"/>
      <c r="Z22" s="3"/>
    </row>
    <row r="23" spans="1:26" ht="15.75" customHeight="1">
      <c r="A23" s="3"/>
      <c r="B23" s="7">
        <f>'Rent Catch-up Schedule'!B27</f>
        <v>6</v>
      </c>
      <c r="C23" s="39">
        <f>'Rent Catch-up Schedule'!C27</f>
        <v>44348</v>
      </c>
      <c r="D23" s="40">
        <f>'Rent Catch-up Schedule'!D27</f>
        <v>500</v>
      </c>
      <c r="E23" s="40">
        <f>'Rent Catch-up Schedule'!E27</f>
        <v>231</v>
      </c>
      <c r="F23" s="40">
        <f>'Rent Catch-up Schedule'!F27</f>
        <v>731</v>
      </c>
      <c r="G23" s="40">
        <f>IF(B23&lt;&gt;"",'Rent Catch-up Schedule'!G27,"")</f>
        <v>0</v>
      </c>
      <c r="H23" s="40">
        <f>'Rent Catch-up Schedule'!H27</f>
        <v>0</v>
      </c>
      <c r="I23" s="40">
        <f>'Rent Catch-up Schedule'!I27</f>
        <v>17525.279808631716</v>
      </c>
      <c r="J23" s="35">
        <f t="shared" si="0"/>
        <v>13139.279808631716</v>
      </c>
      <c r="K23" s="3"/>
      <c r="L23" s="3"/>
      <c r="M23" s="3"/>
      <c r="N23" s="3"/>
      <c r="O23" s="3"/>
      <c r="P23" s="3"/>
      <c r="Q23" s="3"/>
      <c r="R23" s="3"/>
      <c r="S23" s="3"/>
      <c r="T23" s="3"/>
      <c r="U23" s="3"/>
      <c r="V23" s="3"/>
      <c r="W23" s="3"/>
      <c r="X23" s="3"/>
      <c r="Y23" s="3"/>
      <c r="Z23" s="3"/>
    </row>
    <row r="24" spans="1:26" ht="15.75" customHeight="1">
      <c r="A24" s="3"/>
      <c r="B24" s="7">
        <f>'Rent Catch-up Schedule'!B28</f>
        <v>7</v>
      </c>
      <c r="C24" s="39">
        <f>'Rent Catch-up Schedule'!C28</f>
        <v>44378</v>
      </c>
      <c r="D24" s="40">
        <f>'Rent Catch-up Schedule'!D28</f>
        <v>500</v>
      </c>
      <c r="E24" s="40">
        <f>'Rent Catch-up Schedule'!E28</f>
        <v>231</v>
      </c>
      <c r="F24" s="40">
        <f>'Rent Catch-up Schedule'!F28</f>
        <v>731</v>
      </c>
      <c r="G24" s="40">
        <f>IF(B24&lt;&gt;"",'Rent Catch-up Schedule'!G28,"")</f>
        <v>0</v>
      </c>
      <c r="H24" s="40">
        <f>'Rent Catch-up Schedule'!H28</f>
        <v>0</v>
      </c>
      <c r="I24" s="40">
        <f>'Rent Catch-up Schedule'!I28</f>
        <v>17525.279808631716</v>
      </c>
      <c r="J24" s="35">
        <f t="shared" si="0"/>
        <v>12408.279808631716</v>
      </c>
      <c r="K24" s="3"/>
      <c r="L24" s="3"/>
      <c r="M24" s="3"/>
      <c r="N24" s="3"/>
      <c r="O24" s="3"/>
      <c r="P24" s="3"/>
      <c r="Q24" s="3"/>
      <c r="R24" s="3"/>
      <c r="S24" s="3"/>
      <c r="T24" s="3"/>
      <c r="U24" s="3"/>
      <c r="V24" s="3"/>
      <c r="W24" s="3"/>
      <c r="X24" s="3"/>
      <c r="Y24" s="3"/>
      <c r="Z24" s="3"/>
    </row>
    <row r="25" spans="1:26" ht="15.75" customHeight="1">
      <c r="A25" s="3"/>
      <c r="B25" s="7">
        <f>'Rent Catch-up Schedule'!B29</f>
        <v>8</v>
      </c>
      <c r="C25" s="39">
        <f>'Rent Catch-up Schedule'!C29</f>
        <v>44409</v>
      </c>
      <c r="D25" s="40">
        <f>'Rent Catch-up Schedule'!D29</f>
        <v>500</v>
      </c>
      <c r="E25" s="40">
        <f>'Rent Catch-up Schedule'!E29</f>
        <v>231</v>
      </c>
      <c r="F25" s="40">
        <f>'Rent Catch-up Schedule'!F29</f>
        <v>731</v>
      </c>
      <c r="G25" s="40">
        <f>IF(B25&lt;&gt;"",'Rent Catch-up Schedule'!G29,"")</f>
        <v>0</v>
      </c>
      <c r="H25" s="40">
        <f>'Rent Catch-up Schedule'!H29</f>
        <v>0</v>
      </c>
      <c r="I25" s="40">
        <f>'Rent Catch-up Schedule'!I29</f>
        <v>17525.279808631716</v>
      </c>
      <c r="J25" s="35">
        <f t="shared" si="0"/>
        <v>11677.279808631716</v>
      </c>
      <c r="K25" s="3"/>
      <c r="L25" s="3"/>
      <c r="M25" s="3"/>
      <c r="N25" s="3"/>
      <c r="O25" s="3"/>
      <c r="P25" s="3"/>
      <c r="Q25" s="3"/>
      <c r="R25" s="3"/>
      <c r="S25" s="3"/>
      <c r="T25" s="3"/>
      <c r="U25" s="3"/>
      <c r="V25" s="3"/>
      <c r="W25" s="3"/>
      <c r="X25" s="3"/>
      <c r="Y25" s="3"/>
      <c r="Z25" s="3"/>
    </row>
    <row r="26" spans="1:26" ht="15.75" customHeight="1">
      <c r="A26" s="3"/>
      <c r="B26" s="7">
        <f>'Rent Catch-up Schedule'!B30</f>
        <v>9</v>
      </c>
      <c r="C26" s="39">
        <f>'Rent Catch-up Schedule'!C30</f>
        <v>44440</v>
      </c>
      <c r="D26" s="40">
        <f>'Rent Catch-up Schedule'!D30</f>
        <v>500</v>
      </c>
      <c r="E26" s="40">
        <f>'Rent Catch-up Schedule'!E30</f>
        <v>231</v>
      </c>
      <c r="F26" s="40">
        <f>'Rent Catch-up Schedule'!F30</f>
        <v>731</v>
      </c>
      <c r="G26" s="40">
        <f>IF(B26&lt;&gt;"",'Rent Catch-up Schedule'!G30,"")</f>
        <v>0</v>
      </c>
      <c r="H26" s="40">
        <f>'Rent Catch-up Schedule'!H30</f>
        <v>0</v>
      </c>
      <c r="I26" s="40">
        <f>'Rent Catch-up Schedule'!I30</f>
        <v>17525.279808631716</v>
      </c>
      <c r="J26" s="35">
        <f t="shared" si="0"/>
        <v>10946.279808631716</v>
      </c>
      <c r="K26" s="3"/>
      <c r="L26" s="3"/>
      <c r="M26" s="3"/>
      <c r="N26" s="3"/>
      <c r="O26" s="3"/>
      <c r="P26" s="3"/>
      <c r="Q26" s="3"/>
      <c r="R26" s="3"/>
      <c r="S26" s="3"/>
      <c r="T26" s="3"/>
      <c r="U26" s="3"/>
      <c r="V26" s="3"/>
      <c r="W26" s="3"/>
      <c r="X26" s="3"/>
      <c r="Y26" s="3"/>
      <c r="Z26" s="3"/>
    </row>
    <row r="27" spans="1:26" ht="15.75" customHeight="1">
      <c r="A27" s="3"/>
      <c r="B27" s="7">
        <f>'Rent Catch-up Schedule'!B31</f>
        <v>10</v>
      </c>
      <c r="C27" s="39">
        <f>'Rent Catch-up Schedule'!C31</f>
        <v>44470</v>
      </c>
      <c r="D27" s="40">
        <f>'Rent Catch-up Schedule'!D31</f>
        <v>500</v>
      </c>
      <c r="E27" s="40">
        <f>'Rent Catch-up Schedule'!E31</f>
        <v>231</v>
      </c>
      <c r="F27" s="40">
        <f>'Rent Catch-up Schedule'!F31</f>
        <v>731</v>
      </c>
      <c r="G27" s="40">
        <f>IF(B27&lt;&gt;"",'Rent Catch-up Schedule'!G31,"")</f>
        <v>0</v>
      </c>
      <c r="H27" s="40">
        <f>'Rent Catch-up Schedule'!H31</f>
        <v>0</v>
      </c>
      <c r="I27" s="40">
        <f>'Rent Catch-up Schedule'!I31</f>
        <v>17525.279808631716</v>
      </c>
      <c r="J27" s="35">
        <f t="shared" si="0"/>
        <v>10215.279808631716</v>
      </c>
      <c r="K27" s="3"/>
      <c r="L27" s="3"/>
      <c r="M27" s="3"/>
      <c r="N27" s="3"/>
      <c r="O27" s="3"/>
      <c r="P27" s="3"/>
      <c r="Q27" s="3"/>
      <c r="R27" s="3"/>
      <c r="S27" s="3"/>
      <c r="T27" s="3"/>
      <c r="U27" s="3"/>
      <c r="V27" s="3"/>
      <c r="W27" s="3"/>
      <c r="X27" s="3"/>
      <c r="Y27" s="3"/>
      <c r="Z27" s="3"/>
    </row>
    <row r="28" spans="1:26" ht="15.75" customHeight="1">
      <c r="A28" s="3"/>
      <c r="B28" s="7">
        <f>'Rent Catch-up Schedule'!B32</f>
        <v>11</v>
      </c>
      <c r="C28" s="39">
        <f>'Rent Catch-up Schedule'!C32</f>
        <v>44501</v>
      </c>
      <c r="D28" s="40">
        <f>'Rent Catch-up Schedule'!D32</f>
        <v>500</v>
      </c>
      <c r="E28" s="40">
        <f>'Rent Catch-up Schedule'!E32</f>
        <v>231</v>
      </c>
      <c r="F28" s="40">
        <f>'Rent Catch-up Schedule'!F32</f>
        <v>731</v>
      </c>
      <c r="G28" s="40">
        <f>IF(B28&lt;&gt;"",'Rent Catch-up Schedule'!G32,"")</f>
        <v>0</v>
      </c>
      <c r="H28" s="40">
        <f>'Rent Catch-up Schedule'!H32</f>
        <v>0</v>
      </c>
      <c r="I28" s="40">
        <f>'Rent Catch-up Schedule'!I32</f>
        <v>17525.279808631716</v>
      </c>
      <c r="J28" s="35">
        <f t="shared" si="0"/>
        <v>9484.2798086317162</v>
      </c>
      <c r="K28" s="3"/>
      <c r="L28" s="3"/>
      <c r="M28" s="3"/>
      <c r="N28" s="3"/>
      <c r="O28" s="3"/>
      <c r="P28" s="3"/>
      <c r="Q28" s="3"/>
      <c r="R28" s="3"/>
      <c r="S28" s="3"/>
      <c r="T28" s="3"/>
      <c r="U28" s="3"/>
      <c r="V28" s="3"/>
      <c r="W28" s="3"/>
      <c r="X28" s="3"/>
      <c r="Y28" s="3"/>
      <c r="Z28" s="3"/>
    </row>
    <row r="29" spans="1:26" ht="15.75" customHeight="1">
      <c r="A29" s="3"/>
      <c r="B29" s="7">
        <f>'Rent Catch-up Schedule'!B33</f>
        <v>12</v>
      </c>
      <c r="C29" s="39">
        <f>'Rent Catch-up Schedule'!C33</f>
        <v>44531</v>
      </c>
      <c r="D29" s="40">
        <f>'Rent Catch-up Schedule'!D33</f>
        <v>500</v>
      </c>
      <c r="E29" s="40">
        <f>'Rent Catch-up Schedule'!E33</f>
        <v>231</v>
      </c>
      <c r="F29" s="40">
        <f>'Rent Catch-up Schedule'!F33</f>
        <v>731</v>
      </c>
      <c r="G29" s="40">
        <f>IF(B29&lt;&gt;"",'Rent Catch-up Schedule'!G33,"")</f>
        <v>0</v>
      </c>
      <c r="H29" s="40">
        <f>'Rent Catch-up Schedule'!H33</f>
        <v>0</v>
      </c>
      <c r="I29" s="40">
        <f>'Rent Catch-up Schedule'!I33</f>
        <v>17525.279808631716</v>
      </c>
      <c r="J29" s="35">
        <f t="shared" si="0"/>
        <v>8753.2798086317162</v>
      </c>
      <c r="K29" s="3"/>
      <c r="L29" s="3"/>
      <c r="M29" s="3"/>
      <c r="N29" s="3"/>
      <c r="O29" s="3"/>
      <c r="P29" s="3"/>
      <c r="Q29" s="3"/>
      <c r="R29" s="3"/>
      <c r="S29" s="3"/>
      <c r="T29" s="3"/>
      <c r="U29" s="3"/>
      <c r="V29" s="3"/>
      <c r="W29" s="3"/>
      <c r="X29" s="3"/>
      <c r="Y29" s="3"/>
      <c r="Z29" s="3"/>
    </row>
    <row r="30" spans="1:26" ht="15.75" customHeight="1">
      <c r="A30" s="3"/>
      <c r="B30" s="7">
        <f>'Rent Catch-up Schedule'!B34</f>
        <v>13</v>
      </c>
      <c r="C30" s="39">
        <f>'Rent Catch-up Schedule'!C34</f>
        <v>44562</v>
      </c>
      <c r="D30" s="40">
        <f>'Rent Catch-up Schedule'!D34</f>
        <v>500</v>
      </c>
      <c r="E30" s="40">
        <f>'Rent Catch-up Schedule'!E34</f>
        <v>231</v>
      </c>
      <c r="F30" s="40">
        <f>'Rent Catch-up Schedule'!F34</f>
        <v>731</v>
      </c>
      <c r="G30" s="40">
        <f>IF(B30&lt;&gt;"",'Rent Catch-up Schedule'!G34,"")</f>
        <v>0</v>
      </c>
      <c r="H30" s="40">
        <f>'Rent Catch-up Schedule'!H34</f>
        <v>0</v>
      </c>
      <c r="I30" s="40">
        <f>'Rent Catch-up Schedule'!I34</f>
        <v>17525.279808631716</v>
      </c>
      <c r="J30" s="35">
        <f t="shared" si="0"/>
        <v>8022.2798086317162</v>
      </c>
      <c r="K30" s="3"/>
      <c r="L30" s="3"/>
      <c r="M30" s="3"/>
      <c r="N30" s="3"/>
      <c r="O30" s="3"/>
      <c r="P30" s="3"/>
      <c r="Q30" s="3"/>
      <c r="R30" s="3"/>
      <c r="S30" s="3"/>
      <c r="T30" s="3"/>
      <c r="U30" s="3"/>
      <c r="V30" s="3"/>
      <c r="W30" s="3"/>
      <c r="X30" s="3"/>
      <c r="Y30" s="3"/>
      <c r="Z30" s="3"/>
    </row>
    <row r="31" spans="1:26" ht="15.75" customHeight="1">
      <c r="A31" s="3"/>
      <c r="B31" s="7">
        <f>'Rent Catch-up Schedule'!B35</f>
        <v>14</v>
      </c>
      <c r="C31" s="39">
        <f>'Rent Catch-up Schedule'!C35</f>
        <v>44593</v>
      </c>
      <c r="D31" s="40">
        <f>'Rent Catch-up Schedule'!D35</f>
        <v>500</v>
      </c>
      <c r="E31" s="40">
        <f>'Rent Catch-up Schedule'!E35</f>
        <v>231</v>
      </c>
      <c r="F31" s="40">
        <f>'Rent Catch-up Schedule'!F35</f>
        <v>731</v>
      </c>
      <c r="G31" s="40">
        <f>IF(B31&lt;&gt;"",'Rent Catch-up Schedule'!G35,"")</f>
        <v>0</v>
      </c>
      <c r="H31" s="40">
        <f>'Rent Catch-up Schedule'!H35</f>
        <v>0</v>
      </c>
      <c r="I31" s="40">
        <f>'Rent Catch-up Schedule'!I35</f>
        <v>17525.279808631716</v>
      </c>
      <c r="J31" s="35">
        <f t="shared" si="0"/>
        <v>7291.2798086317162</v>
      </c>
      <c r="K31" s="3"/>
      <c r="L31" s="3"/>
      <c r="M31" s="3"/>
      <c r="N31" s="3"/>
      <c r="O31" s="3"/>
      <c r="P31" s="3"/>
      <c r="Q31" s="3"/>
      <c r="R31" s="3"/>
      <c r="S31" s="3"/>
      <c r="T31" s="3"/>
      <c r="U31" s="3"/>
      <c r="V31" s="3"/>
      <c r="W31" s="3"/>
      <c r="X31" s="3"/>
      <c r="Y31" s="3"/>
      <c r="Z31" s="3"/>
    </row>
    <row r="32" spans="1:26" ht="15.75" customHeight="1">
      <c r="A32" s="3"/>
      <c r="B32" s="7">
        <f>'Rent Catch-up Schedule'!B36</f>
        <v>15</v>
      </c>
      <c r="C32" s="39">
        <f>'Rent Catch-up Schedule'!C36</f>
        <v>44621</v>
      </c>
      <c r="D32" s="40">
        <f>'Rent Catch-up Schedule'!D36</f>
        <v>500</v>
      </c>
      <c r="E32" s="40">
        <f>'Rent Catch-up Schedule'!E36</f>
        <v>231</v>
      </c>
      <c r="F32" s="40">
        <f>'Rent Catch-up Schedule'!F36</f>
        <v>731</v>
      </c>
      <c r="G32" s="40">
        <f>IF(B32&lt;&gt;"",'Rent Catch-up Schedule'!G36,"")</f>
        <v>0</v>
      </c>
      <c r="H32" s="40">
        <f>'Rent Catch-up Schedule'!H36</f>
        <v>0</v>
      </c>
      <c r="I32" s="40">
        <f>'Rent Catch-up Schedule'!I36</f>
        <v>17525.279808631716</v>
      </c>
      <c r="J32" s="35">
        <f t="shared" si="0"/>
        <v>6560.2798086317162</v>
      </c>
      <c r="K32" s="3"/>
      <c r="L32" s="3"/>
      <c r="M32" s="3"/>
      <c r="N32" s="3"/>
      <c r="O32" s="3"/>
      <c r="P32" s="3"/>
      <c r="Q32" s="3"/>
      <c r="R32" s="3"/>
      <c r="S32" s="3"/>
      <c r="T32" s="3"/>
      <c r="U32" s="3"/>
      <c r="V32" s="3"/>
      <c r="W32" s="3"/>
      <c r="X32" s="3"/>
      <c r="Y32" s="3"/>
      <c r="Z32" s="3"/>
    </row>
    <row r="33" spans="1:26" ht="15.75" customHeight="1">
      <c r="A33" s="3"/>
      <c r="B33" s="7">
        <f>'Rent Catch-up Schedule'!B37</f>
        <v>16</v>
      </c>
      <c r="C33" s="39">
        <f>'Rent Catch-up Schedule'!C37</f>
        <v>44652</v>
      </c>
      <c r="D33" s="40">
        <f>'Rent Catch-up Schedule'!D37</f>
        <v>500</v>
      </c>
      <c r="E33" s="40">
        <f>'Rent Catch-up Schedule'!E37</f>
        <v>231</v>
      </c>
      <c r="F33" s="40">
        <f>'Rent Catch-up Schedule'!F37</f>
        <v>731</v>
      </c>
      <c r="G33" s="40">
        <f>IF(B33&lt;&gt;"",'Rent Catch-up Schedule'!G37,"")</f>
        <v>0</v>
      </c>
      <c r="H33" s="40">
        <f>'Rent Catch-up Schedule'!H37</f>
        <v>0</v>
      </c>
      <c r="I33" s="40">
        <f>'Rent Catch-up Schedule'!I37</f>
        <v>17525.279808631716</v>
      </c>
      <c r="J33" s="35">
        <f t="shared" si="0"/>
        <v>5829.2798086317162</v>
      </c>
      <c r="K33" s="3"/>
      <c r="L33" s="3"/>
      <c r="M33" s="3"/>
      <c r="N33" s="3"/>
      <c r="O33" s="3"/>
      <c r="P33" s="3"/>
      <c r="Q33" s="3"/>
      <c r="R33" s="3"/>
      <c r="S33" s="3"/>
      <c r="T33" s="3"/>
      <c r="U33" s="3"/>
      <c r="V33" s="3"/>
      <c r="W33" s="3"/>
      <c r="X33" s="3"/>
      <c r="Y33" s="3"/>
      <c r="Z33" s="3"/>
    </row>
    <row r="34" spans="1:26" ht="15.75" customHeight="1">
      <c r="A34" s="3"/>
      <c r="B34" s="7">
        <f>'Rent Catch-up Schedule'!B38</f>
        <v>17</v>
      </c>
      <c r="C34" s="39">
        <f>'Rent Catch-up Schedule'!C38</f>
        <v>44682</v>
      </c>
      <c r="D34" s="40">
        <f>'Rent Catch-up Schedule'!D38</f>
        <v>500</v>
      </c>
      <c r="E34" s="40">
        <f>'Rent Catch-up Schedule'!E38</f>
        <v>231</v>
      </c>
      <c r="F34" s="40">
        <f>'Rent Catch-up Schedule'!F38</f>
        <v>731</v>
      </c>
      <c r="G34" s="40">
        <f>IF(B34&lt;&gt;"",'Rent Catch-up Schedule'!G38,"")</f>
        <v>0</v>
      </c>
      <c r="H34" s="40">
        <f>'Rent Catch-up Schedule'!H38</f>
        <v>0</v>
      </c>
      <c r="I34" s="40">
        <f>'Rent Catch-up Schedule'!I38</f>
        <v>17525.279808631716</v>
      </c>
      <c r="J34" s="35">
        <f t="shared" si="0"/>
        <v>5098.2798086317162</v>
      </c>
      <c r="K34" s="3"/>
      <c r="L34" s="3"/>
      <c r="M34" s="3"/>
      <c r="N34" s="3"/>
      <c r="O34" s="3"/>
      <c r="P34" s="3"/>
      <c r="Q34" s="3"/>
      <c r="R34" s="3"/>
      <c r="S34" s="3"/>
      <c r="T34" s="3"/>
      <c r="U34" s="3"/>
      <c r="V34" s="3"/>
      <c r="W34" s="3"/>
      <c r="X34" s="3"/>
      <c r="Y34" s="3"/>
      <c r="Z34" s="3"/>
    </row>
    <row r="35" spans="1:26" ht="15.75" customHeight="1">
      <c r="A35" s="3"/>
      <c r="B35" s="7">
        <f>'Rent Catch-up Schedule'!B39</f>
        <v>18</v>
      </c>
      <c r="C35" s="39">
        <f>'Rent Catch-up Schedule'!C39</f>
        <v>44713</v>
      </c>
      <c r="D35" s="40">
        <f>'Rent Catch-up Schedule'!D39</f>
        <v>500</v>
      </c>
      <c r="E35" s="40">
        <f>'Rent Catch-up Schedule'!E39</f>
        <v>231</v>
      </c>
      <c r="F35" s="40">
        <f>'Rent Catch-up Schedule'!F39</f>
        <v>731</v>
      </c>
      <c r="G35" s="40">
        <f>IF(B35&lt;&gt;"",'Rent Catch-up Schedule'!G39,"")</f>
        <v>0</v>
      </c>
      <c r="H35" s="40">
        <f>'Rent Catch-up Schedule'!H39</f>
        <v>0</v>
      </c>
      <c r="I35" s="40">
        <f>'Rent Catch-up Schedule'!I39</f>
        <v>17525.279808631716</v>
      </c>
      <c r="J35" s="35">
        <f t="shared" si="0"/>
        <v>4367.2798086317162</v>
      </c>
      <c r="K35" s="3"/>
      <c r="L35" s="3"/>
      <c r="M35" s="3"/>
      <c r="N35" s="3"/>
      <c r="O35" s="3"/>
      <c r="P35" s="3"/>
      <c r="Q35" s="3"/>
      <c r="R35" s="3"/>
      <c r="S35" s="3"/>
      <c r="T35" s="3"/>
      <c r="U35" s="3"/>
      <c r="V35" s="3"/>
      <c r="W35" s="3"/>
      <c r="X35" s="3"/>
      <c r="Y35" s="3"/>
      <c r="Z35" s="3"/>
    </row>
    <row r="36" spans="1:26" ht="15.75" customHeight="1">
      <c r="A36" s="3"/>
      <c r="B36" s="7">
        <f>'Rent Catch-up Schedule'!B40</f>
        <v>19</v>
      </c>
      <c r="C36" s="39">
        <f>'Rent Catch-up Schedule'!C40</f>
        <v>44743</v>
      </c>
      <c r="D36" s="40">
        <f>'Rent Catch-up Schedule'!D40</f>
        <v>500</v>
      </c>
      <c r="E36" s="40">
        <f>'Rent Catch-up Schedule'!E40</f>
        <v>231</v>
      </c>
      <c r="F36" s="40">
        <f>'Rent Catch-up Schedule'!F40</f>
        <v>731</v>
      </c>
      <c r="G36" s="40">
        <f>IF(B36&lt;&gt;"",'Rent Catch-up Schedule'!G40,"")</f>
        <v>0</v>
      </c>
      <c r="H36" s="40">
        <f>'Rent Catch-up Schedule'!H40</f>
        <v>0</v>
      </c>
      <c r="I36" s="40">
        <f>'Rent Catch-up Schedule'!I40</f>
        <v>17525.279808631716</v>
      </c>
      <c r="J36" s="35">
        <f t="shared" si="0"/>
        <v>3636.2798086317162</v>
      </c>
      <c r="K36" s="3"/>
      <c r="L36" s="3"/>
      <c r="M36" s="3"/>
      <c r="N36" s="3"/>
      <c r="O36" s="3"/>
      <c r="P36" s="3"/>
      <c r="Q36" s="3"/>
      <c r="R36" s="3"/>
      <c r="S36" s="3"/>
      <c r="T36" s="3"/>
      <c r="U36" s="3"/>
      <c r="V36" s="3"/>
      <c r="W36" s="3"/>
      <c r="X36" s="3"/>
      <c r="Y36" s="3"/>
      <c r="Z36" s="3"/>
    </row>
    <row r="37" spans="1:26" ht="15.75" customHeight="1">
      <c r="A37" s="3"/>
      <c r="B37" s="7">
        <f>'Rent Catch-up Schedule'!B41</f>
        <v>20</v>
      </c>
      <c r="C37" s="39">
        <f>'Rent Catch-up Schedule'!C41</f>
        <v>44774</v>
      </c>
      <c r="D37" s="40">
        <f>'Rent Catch-up Schedule'!D41</f>
        <v>500</v>
      </c>
      <c r="E37" s="40">
        <f>'Rent Catch-up Schedule'!E41</f>
        <v>231</v>
      </c>
      <c r="F37" s="40">
        <f>'Rent Catch-up Schedule'!F41</f>
        <v>731</v>
      </c>
      <c r="G37" s="40">
        <f>IF(B37&lt;&gt;"",'Rent Catch-up Schedule'!G41,"")</f>
        <v>0</v>
      </c>
      <c r="H37" s="40">
        <f>'Rent Catch-up Schedule'!H41</f>
        <v>0</v>
      </c>
      <c r="I37" s="40">
        <f>'Rent Catch-up Schedule'!I41</f>
        <v>17525.279808631716</v>
      </c>
      <c r="J37" s="35">
        <f t="shared" si="0"/>
        <v>2905.2798086317162</v>
      </c>
      <c r="K37" s="3"/>
      <c r="L37" s="3"/>
      <c r="M37" s="3"/>
      <c r="N37" s="3"/>
      <c r="O37" s="3"/>
      <c r="P37" s="3"/>
      <c r="Q37" s="3"/>
      <c r="R37" s="3"/>
      <c r="S37" s="3"/>
      <c r="T37" s="3"/>
      <c r="U37" s="3"/>
      <c r="V37" s="3"/>
      <c r="W37" s="3"/>
      <c r="X37" s="3"/>
      <c r="Y37" s="3"/>
      <c r="Z37" s="3"/>
    </row>
    <row r="38" spans="1:26" ht="15.75" customHeight="1">
      <c r="A38" s="3"/>
      <c r="B38" s="7">
        <f>'Rent Catch-up Schedule'!B42</f>
        <v>21</v>
      </c>
      <c r="C38" s="39">
        <f>'Rent Catch-up Schedule'!C42</f>
        <v>44805</v>
      </c>
      <c r="D38" s="40">
        <f>'Rent Catch-up Schedule'!D42</f>
        <v>500</v>
      </c>
      <c r="E38" s="40">
        <f>'Rent Catch-up Schedule'!E42</f>
        <v>231</v>
      </c>
      <c r="F38" s="40">
        <f>'Rent Catch-up Schedule'!F42</f>
        <v>731</v>
      </c>
      <c r="G38" s="40">
        <f>IF(B38&lt;&gt;"",'Rent Catch-up Schedule'!G42,"")</f>
        <v>0</v>
      </c>
      <c r="H38" s="40">
        <f>'Rent Catch-up Schedule'!H42</f>
        <v>0</v>
      </c>
      <c r="I38" s="40">
        <f>'Rent Catch-up Schedule'!I42</f>
        <v>17525.279808631716</v>
      </c>
      <c r="J38" s="35">
        <f t="shared" si="0"/>
        <v>2174.2798086317162</v>
      </c>
      <c r="K38" s="3"/>
      <c r="L38" s="3"/>
      <c r="M38" s="3"/>
      <c r="N38" s="3"/>
      <c r="O38" s="3"/>
      <c r="P38" s="3"/>
      <c r="Q38" s="3"/>
      <c r="R38" s="3"/>
      <c r="S38" s="3"/>
      <c r="T38" s="3"/>
      <c r="U38" s="3"/>
      <c r="V38" s="3"/>
      <c r="W38" s="3"/>
      <c r="X38" s="3"/>
      <c r="Y38" s="3"/>
      <c r="Z38" s="3"/>
    </row>
    <row r="39" spans="1:26" ht="15.75" customHeight="1">
      <c r="A39" s="3"/>
      <c r="B39" s="7">
        <f>'Rent Catch-up Schedule'!B43</f>
        <v>22</v>
      </c>
      <c r="C39" s="39">
        <f>'Rent Catch-up Schedule'!C43</f>
        <v>44835</v>
      </c>
      <c r="D39" s="40">
        <f>'Rent Catch-up Schedule'!D43</f>
        <v>500</v>
      </c>
      <c r="E39" s="40">
        <f>'Rent Catch-up Schedule'!E43</f>
        <v>231</v>
      </c>
      <c r="F39" s="40">
        <f>'Rent Catch-up Schedule'!F43</f>
        <v>731</v>
      </c>
      <c r="G39" s="40">
        <f>IF(B39&lt;&gt;"",'Rent Catch-up Schedule'!G43,"")</f>
        <v>0</v>
      </c>
      <c r="H39" s="40">
        <f>'Rent Catch-up Schedule'!H43</f>
        <v>0</v>
      </c>
      <c r="I39" s="40">
        <f>'Rent Catch-up Schedule'!I43</f>
        <v>17525.279808631716</v>
      </c>
      <c r="J39" s="35">
        <f t="shared" si="0"/>
        <v>1443.2798086317162</v>
      </c>
      <c r="K39" s="3"/>
      <c r="L39" s="3"/>
      <c r="M39" s="3"/>
      <c r="N39" s="3"/>
      <c r="O39" s="3"/>
      <c r="P39" s="3"/>
      <c r="Q39" s="3"/>
      <c r="R39" s="3"/>
      <c r="S39" s="3"/>
      <c r="T39" s="3"/>
      <c r="U39" s="3"/>
      <c r="V39" s="3"/>
      <c r="W39" s="3"/>
      <c r="X39" s="3"/>
      <c r="Y39" s="3"/>
      <c r="Z39" s="3"/>
    </row>
    <row r="40" spans="1:26" ht="15.75" customHeight="1">
      <c r="A40" s="3"/>
      <c r="B40" s="7">
        <f>'Rent Catch-up Schedule'!B44</f>
        <v>23</v>
      </c>
      <c r="C40" s="39">
        <f>'Rent Catch-up Schedule'!C44</f>
        <v>44866</v>
      </c>
      <c r="D40" s="40">
        <f>'Rent Catch-up Schedule'!D44</f>
        <v>500</v>
      </c>
      <c r="E40" s="40">
        <f>'Rent Catch-up Schedule'!E44</f>
        <v>231</v>
      </c>
      <c r="F40" s="40">
        <f>'Rent Catch-up Schedule'!F44</f>
        <v>731</v>
      </c>
      <c r="G40" s="40">
        <f>IF(B40&lt;&gt;"",'Rent Catch-up Schedule'!G44,"")</f>
        <v>0</v>
      </c>
      <c r="H40" s="40">
        <f>'Rent Catch-up Schedule'!H44</f>
        <v>0</v>
      </c>
      <c r="I40" s="40">
        <f>'Rent Catch-up Schedule'!I44</f>
        <v>17525.279808631716</v>
      </c>
      <c r="J40" s="35">
        <f t="shared" si="0"/>
        <v>712.27980863171615</v>
      </c>
      <c r="K40" s="3"/>
      <c r="L40" s="3"/>
      <c r="M40" s="3"/>
      <c r="N40" s="3"/>
      <c r="O40" s="3"/>
      <c r="P40" s="3"/>
      <c r="Q40" s="3"/>
      <c r="R40" s="3"/>
      <c r="S40" s="3"/>
      <c r="T40" s="3"/>
      <c r="U40" s="3"/>
      <c r="V40" s="3"/>
      <c r="W40" s="3"/>
      <c r="X40" s="3"/>
      <c r="Y40" s="3"/>
      <c r="Z40" s="3"/>
    </row>
    <row r="41" spans="1:26" ht="15.75" customHeight="1">
      <c r="A41" s="3"/>
      <c r="B41" s="7">
        <f>'Rent Catch-up Schedule'!B45</f>
        <v>24</v>
      </c>
      <c r="C41" s="39">
        <f>'Rent Catch-up Schedule'!C45</f>
        <v>44896</v>
      </c>
      <c r="D41" s="40">
        <f>'Rent Catch-up Schedule'!D45</f>
        <v>500</v>
      </c>
      <c r="E41" s="40">
        <f>'Rent Catch-up Schedule'!E45</f>
        <v>231</v>
      </c>
      <c r="F41" s="40">
        <f>'Rent Catch-up Schedule'!F45</f>
        <v>731</v>
      </c>
      <c r="G41" s="40">
        <f>IF(B41&lt;&gt;"",'Rent Catch-up Schedule'!G45,"")</f>
        <v>0</v>
      </c>
      <c r="H41" s="40">
        <f>'Rent Catch-up Schedule'!H45</f>
        <v>0</v>
      </c>
      <c r="I41" s="40">
        <f>'Rent Catch-up Schedule'!I45</f>
        <v>17525.279808631716</v>
      </c>
      <c r="J41" s="35">
        <f t="shared" si="0"/>
        <v>-18.720191368283849</v>
      </c>
      <c r="K41" s="3"/>
      <c r="L41" s="3"/>
      <c r="M41" s="3"/>
      <c r="N41" s="3"/>
      <c r="O41" s="3"/>
      <c r="P41" s="3"/>
      <c r="Q41" s="3"/>
      <c r="R41" s="3"/>
      <c r="S41" s="3"/>
      <c r="T41" s="3"/>
      <c r="U41" s="3"/>
      <c r="V41" s="3"/>
      <c r="W41" s="3"/>
      <c r="X41" s="3"/>
      <c r="Y41" s="3"/>
      <c r="Z41" s="3"/>
    </row>
    <row r="42" spans="1:26" ht="15.75" customHeight="1">
      <c r="A42" s="3"/>
      <c r="B42" s="7" t="str">
        <f>'Rent Catch-up Schedule'!B46</f>
        <v/>
      </c>
      <c r="C42" s="39" t="str">
        <f>'Rent Catch-up Schedule'!C46</f>
        <v/>
      </c>
      <c r="D42" s="40" t="str">
        <f>'Rent Catch-up Schedule'!D46</f>
        <v/>
      </c>
      <c r="E42" s="40" t="str">
        <f>'Rent Catch-up Schedule'!E46</f>
        <v/>
      </c>
      <c r="F42" s="40" t="str">
        <f>'Rent Catch-up Schedule'!F46</f>
        <v/>
      </c>
      <c r="G42" s="40" t="str">
        <f>IF(B42&lt;&gt;"",'Rent Catch-up Schedule'!G46,"")</f>
        <v/>
      </c>
      <c r="H42" s="40" t="str">
        <f>'Rent Catch-up Schedule'!H46</f>
        <v/>
      </c>
      <c r="I42" s="40" t="str">
        <f>'Rent Catch-up Schedule'!I46</f>
        <v/>
      </c>
      <c r="J42" s="35" t="str">
        <f t="shared" si="0"/>
        <v/>
      </c>
      <c r="K42" s="3"/>
      <c r="L42" s="3"/>
      <c r="M42" s="3"/>
      <c r="N42" s="3"/>
      <c r="O42" s="3"/>
      <c r="P42" s="3"/>
      <c r="Q42" s="3"/>
      <c r="R42" s="3"/>
      <c r="S42" s="3"/>
      <c r="T42" s="3"/>
      <c r="U42" s="3"/>
      <c r="V42" s="3"/>
      <c r="W42" s="3"/>
      <c r="X42" s="3"/>
      <c r="Y42" s="3"/>
      <c r="Z42" s="3"/>
    </row>
    <row r="43" spans="1:26" ht="15.75" customHeight="1">
      <c r="A43" s="3"/>
      <c r="B43" s="7" t="str">
        <f>'Rent Catch-up Schedule'!B47</f>
        <v/>
      </c>
      <c r="C43" s="39" t="str">
        <f>'Rent Catch-up Schedule'!C47</f>
        <v/>
      </c>
      <c r="D43" s="40" t="str">
        <f>'Rent Catch-up Schedule'!D47</f>
        <v/>
      </c>
      <c r="E43" s="40" t="str">
        <f>'Rent Catch-up Schedule'!E47</f>
        <v/>
      </c>
      <c r="F43" s="40" t="str">
        <f>'Rent Catch-up Schedule'!F47</f>
        <v/>
      </c>
      <c r="G43" s="40" t="str">
        <f>IF(B43&lt;&gt;"",'Rent Catch-up Schedule'!G47,"")</f>
        <v/>
      </c>
      <c r="H43" s="40" t="str">
        <f>'Rent Catch-up Schedule'!H47</f>
        <v/>
      </c>
      <c r="I43" s="40" t="str">
        <f>'Rent Catch-up Schedule'!I47</f>
        <v/>
      </c>
      <c r="J43" s="35" t="str">
        <f t="shared" si="0"/>
        <v/>
      </c>
      <c r="K43" s="3"/>
      <c r="L43" s="3"/>
      <c r="M43" s="3"/>
      <c r="N43" s="3"/>
      <c r="O43" s="3"/>
      <c r="P43" s="3"/>
      <c r="Q43" s="3"/>
      <c r="R43" s="3"/>
      <c r="S43" s="3"/>
      <c r="T43" s="3"/>
      <c r="U43" s="3"/>
      <c r="V43" s="3"/>
      <c r="W43" s="3"/>
      <c r="X43" s="3"/>
      <c r="Y43" s="3"/>
      <c r="Z43" s="3"/>
    </row>
    <row r="44" spans="1:26" ht="15.75" customHeight="1">
      <c r="A44" s="3"/>
      <c r="B44" s="7" t="str">
        <f>'Rent Catch-up Schedule'!B48</f>
        <v/>
      </c>
      <c r="C44" s="39" t="str">
        <f>'Rent Catch-up Schedule'!C48</f>
        <v/>
      </c>
      <c r="D44" s="40" t="str">
        <f>'Rent Catch-up Schedule'!D48</f>
        <v/>
      </c>
      <c r="E44" s="40" t="str">
        <f>'Rent Catch-up Schedule'!E48</f>
        <v/>
      </c>
      <c r="F44" s="40" t="str">
        <f>'Rent Catch-up Schedule'!F48</f>
        <v/>
      </c>
      <c r="G44" s="40" t="str">
        <f>IF(B44&lt;&gt;"",'Rent Catch-up Schedule'!G48,"")</f>
        <v/>
      </c>
      <c r="H44" s="40" t="str">
        <f>'Rent Catch-up Schedule'!H48</f>
        <v/>
      </c>
      <c r="I44" s="40" t="str">
        <f>'Rent Catch-up Schedule'!I48</f>
        <v/>
      </c>
      <c r="J44" s="35" t="str">
        <f t="shared" si="0"/>
        <v/>
      </c>
      <c r="K44" s="3"/>
      <c r="L44" s="3"/>
      <c r="M44" s="3"/>
      <c r="N44" s="3"/>
      <c r="O44" s="3"/>
      <c r="P44" s="3"/>
      <c r="Q44" s="3"/>
      <c r="R44" s="3"/>
      <c r="S44" s="3"/>
      <c r="T44" s="3"/>
      <c r="U44" s="3"/>
      <c r="V44" s="3"/>
      <c r="W44" s="3"/>
      <c r="X44" s="3"/>
      <c r="Y44" s="3"/>
      <c r="Z44" s="3"/>
    </row>
    <row r="45" spans="1:26" ht="15.75" customHeight="1">
      <c r="A45" s="3"/>
      <c r="B45" s="7" t="str">
        <f>'Rent Catch-up Schedule'!B49</f>
        <v/>
      </c>
      <c r="C45" s="39" t="str">
        <f>'Rent Catch-up Schedule'!C49</f>
        <v/>
      </c>
      <c r="D45" s="40" t="str">
        <f>'Rent Catch-up Schedule'!D49</f>
        <v/>
      </c>
      <c r="E45" s="40" t="str">
        <f>'Rent Catch-up Schedule'!E49</f>
        <v/>
      </c>
      <c r="F45" s="40" t="str">
        <f>'Rent Catch-up Schedule'!F49</f>
        <v/>
      </c>
      <c r="G45" s="40" t="str">
        <f>IF(B45&lt;&gt;"",'Rent Catch-up Schedule'!G49,"")</f>
        <v/>
      </c>
      <c r="H45" s="40" t="str">
        <f>'Rent Catch-up Schedule'!H49</f>
        <v/>
      </c>
      <c r="I45" s="40" t="str">
        <f>'Rent Catch-up Schedule'!I49</f>
        <v/>
      </c>
      <c r="J45" s="35" t="str">
        <f t="shared" si="0"/>
        <v/>
      </c>
      <c r="K45" s="3"/>
      <c r="L45" s="3"/>
      <c r="M45" s="3"/>
      <c r="N45" s="3"/>
      <c r="O45" s="3"/>
      <c r="P45" s="3"/>
      <c r="Q45" s="3"/>
      <c r="R45" s="3"/>
      <c r="S45" s="3"/>
      <c r="T45" s="3"/>
      <c r="U45" s="3"/>
      <c r="V45" s="3"/>
      <c r="W45" s="3"/>
      <c r="X45" s="3"/>
      <c r="Y45" s="3"/>
      <c r="Z45" s="3"/>
    </row>
    <row r="46" spans="1:26" ht="15.75" customHeight="1">
      <c r="A46" s="3"/>
      <c r="B46" s="7" t="str">
        <f>'Rent Catch-up Schedule'!B50</f>
        <v/>
      </c>
      <c r="C46" s="39" t="str">
        <f>'Rent Catch-up Schedule'!C50</f>
        <v/>
      </c>
      <c r="D46" s="40" t="str">
        <f>'Rent Catch-up Schedule'!D50</f>
        <v/>
      </c>
      <c r="E46" s="40" t="str">
        <f>'Rent Catch-up Schedule'!E50</f>
        <v/>
      </c>
      <c r="F46" s="40" t="str">
        <f>'Rent Catch-up Schedule'!F50</f>
        <v/>
      </c>
      <c r="G46" s="40" t="str">
        <f>IF(B46&lt;&gt;"",'Rent Catch-up Schedule'!G50,"")</f>
        <v/>
      </c>
      <c r="H46" s="40" t="str">
        <f>'Rent Catch-up Schedule'!H50</f>
        <v/>
      </c>
      <c r="I46" s="40" t="str">
        <f>'Rent Catch-up Schedule'!I50</f>
        <v/>
      </c>
      <c r="J46" s="35" t="str">
        <f t="shared" si="0"/>
        <v/>
      </c>
      <c r="K46" s="3"/>
      <c r="L46" s="3"/>
      <c r="M46" s="3"/>
      <c r="N46" s="3"/>
      <c r="O46" s="3"/>
      <c r="P46" s="3"/>
      <c r="Q46" s="3"/>
      <c r="R46" s="3"/>
      <c r="S46" s="3"/>
      <c r="T46" s="3"/>
      <c r="U46" s="3"/>
      <c r="V46" s="3"/>
      <c r="W46" s="3"/>
      <c r="X46" s="3"/>
      <c r="Y46" s="3"/>
      <c r="Z46" s="3"/>
    </row>
    <row r="47" spans="1:26" ht="15.75" customHeight="1">
      <c r="A47" s="3"/>
      <c r="B47" s="7" t="str">
        <f>'Rent Catch-up Schedule'!B51</f>
        <v/>
      </c>
      <c r="C47" s="39" t="str">
        <f>'Rent Catch-up Schedule'!C51</f>
        <v/>
      </c>
      <c r="D47" s="40" t="str">
        <f>'Rent Catch-up Schedule'!D51</f>
        <v/>
      </c>
      <c r="E47" s="40" t="str">
        <f>'Rent Catch-up Schedule'!E51</f>
        <v/>
      </c>
      <c r="F47" s="40" t="str">
        <f>'Rent Catch-up Schedule'!F51</f>
        <v/>
      </c>
      <c r="G47" s="40" t="str">
        <f>IF(B47&lt;&gt;"",'Rent Catch-up Schedule'!G51,"")</f>
        <v/>
      </c>
      <c r="H47" s="40" t="str">
        <f>'Rent Catch-up Schedule'!H51</f>
        <v/>
      </c>
      <c r="I47" s="40" t="str">
        <f>'Rent Catch-up Schedule'!I51</f>
        <v/>
      </c>
      <c r="J47" s="35" t="str">
        <f t="shared" si="0"/>
        <v/>
      </c>
      <c r="K47" s="3"/>
      <c r="L47" s="3"/>
      <c r="M47" s="3"/>
      <c r="N47" s="3"/>
      <c r="O47" s="3"/>
      <c r="P47" s="3"/>
      <c r="Q47" s="3"/>
      <c r="R47" s="3"/>
      <c r="S47" s="3"/>
      <c r="T47" s="3"/>
      <c r="U47" s="3"/>
      <c r="V47" s="3"/>
      <c r="W47" s="3"/>
      <c r="X47" s="3"/>
      <c r="Y47" s="3"/>
      <c r="Z47" s="3"/>
    </row>
    <row r="48" spans="1:26" ht="15.75" customHeight="1">
      <c r="A48" s="3"/>
      <c r="B48" s="7" t="str">
        <f>'Rent Catch-up Schedule'!B52</f>
        <v/>
      </c>
      <c r="C48" s="39" t="str">
        <f>'Rent Catch-up Schedule'!C52</f>
        <v/>
      </c>
      <c r="D48" s="40" t="str">
        <f>'Rent Catch-up Schedule'!D52</f>
        <v/>
      </c>
      <c r="E48" s="40" t="str">
        <f>'Rent Catch-up Schedule'!E52</f>
        <v/>
      </c>
      <c r="F48" s="40" t="str">
        <f>'Rent Catch-up Schedule'!F52</f>
        <v/>
      </c>
      <c r="G48" s="40" t="str">
        <f>IF(B48&lt;&gt;"",'Rent Catch-up Schedule'!G52,"")</f>
        <v/>
      </c>
      <c r="H48" s="40" t="str">
        <f>'Rent Catch-up Schedule'!H52</f>
        <v/>
      </c>
      <c r="I48" s="40" t="str">
        <f>'Rent Catch-up Schedule'!I52</f>
        <v/>
      </c>
      <c r="J48" s="35" t="str">
        <f t="shared" si="0"/>
        <v/>
      </c>
      <c r="K48" s="3"/>
      <c r="L48" s="3"/>
      <c r="M48" s="3"/>
      <c r="N48" s="3"/>
      <c r="O48" s="3"/>
      <c r="P48" s="3"/>
      <c r="Q48" s="3"/>
      <c r="R48" s="3"/>
      <c r="S48" s="3"/>
      <c r="T48" s="3"/>
      <c r="U48" s="3"/>
      <c r="V48" s="3"/>
      <c r="W48" s="3"/>
      <c r="X48" s="3"/>
      <c r="Y48" s="3"/>
      <c r="Z48" s="3"/>
    </row>
    <row r="49" spans="1:26" ht="15.75" customHeight="1">
      <c r="A49" s="3"/>
      <c r="B49" s="7" t="str">
        <f>'Rent Catch-up Schedule'!B53</f>
        <v/>
      </c>
      <c r="C49" s="39" t="str">
        <f>'Rent Catch-up Schedule'!C53</f>
        <v/>
      </c>
      <c r="D49" s="40" t="str">
        <f>'Rent Catch-up Schedule'!D53</f>
        <v/>
      </c>
      <c r="E49" s="40" t="str">
        <f>'Rent Catch-up Schedule'!E53</f>
        <v/>
      </c>
      <c r="F49" s="40" t="str">
        <f>'Rent Catch-up Schedule'!F53</f>
        <v/>
      </c>
      <c r="G49" s="40" t="str">
        <f>IF(B49&lt;&gt;"",'Rent Catch-up Schedule'!G53,"")</f>
        <v/>
      </c>
      <c r="H49" s="40" t="str">
        <f>'Rent Catch-up Schedule'!H53</f>
        <v/>
      </c>
      <c r="I49" s="40" t="str">
        <f>'Rent Catch-up Schedule'!I53</f>
        <v/>
      </c>
      <c r="J49" s="35" t="str">
        <f t="shared" si="0"/>
        <v/>
      </c>
      <c r="K49" s="3"/>
      <c r="L49" s="3"/>
      <c r="M49" s="3"/>
      <c r="N49" s="3"/>
      <c r="O49" s="3"/>
      <c r="P49" s="3"/>
      <c r="Q49" s="3"/>
      <c r="R49" s="3"/>
      <c r="S49" s="3"/>
      <c r="T49" s="3"/>
      <c r="U49" s="3"/>
      <c r="V49" s="3"/>
      <c r="W49" s="3"/>
      <c r="X49" s="3"/>
      <c r="Y49" s="3"/>
      <c r="Z49" s="3"/>
    </row>
    <row r="50" spans="1:26" ht="15.75" customHeight="1">
      <c r="A50" s="3"/>
      <c r="B50" s="7" t="str">
        <f>'Rent Catch-up Schedule'!B54</f>
        <v/>
      </c>
      <c r="C50" s="39" t="str">
        <f>'Rent Catch-up Schedule'!C54</f>
        <v/>
      </c>
      <c r="D50" s="40" t="str">
        <f>'Rent Catch-up Schedule'!D54</f>
        <v/>
      </c>
      <c r="E50" s="40" t="str">
        <f>'Rent Catch-up Schedule'!E54</f>
        <v/>
      </c>
      <c r="F50" s="40" t="str">
        <f>'Rent Catch-up Schedule'!F54</f>
        <v/>
      </c>
      <c r="G50" s="40" t="str">
        <f>IF(B50&lt;&gt;"",'Rent Catch-up Schedule'!G54,"")</f>
        <v/>
      </c>
      <c r="H50" s="40" t="str">
        <f>'Rent Catch-up Schedule'!H54</f>
        <v/>
      </c>
      <c r="I50" s="40" t="str">
        <f>'Rent Catch-up Schedule'!I54</f>
        <v/>
      </c>
      <c r="J50" s="35" t="str">
        <f t="shared" si="0"/>
        <v/>
      </c>
      <c r="K50" s="3"/>
      <c r="L50" s="3"/>
      <c r="M50" s="3"/>
      <c r="N50" s="3"/>
      <c r="O50" s="3"/>
      <c r="P50" s="3"/>
      <c r="Q50" s="3"/>
      <c r="R50" s="3"/>
      <c r="S50" s="3"/>
      <c r="T50" s="3"/>
      <c r="U50" s="3"/>
      <c r="V50" s="3"/>
      <c r="W50" s="3"/>
      <c r="X50" s="3"/>
      <c r="Y50" s="3"/>
      <c r="Z50" s="3"/>
    </row>
    <row r="51" spans="1:26" ht="15.75" customHeight="1">
      <c r="A51" s="3"/>
      <c r="B51" s="7" t="str">
        <f>'Rent Catch-up Schedule'!B55</f>
        <v/>
      </c>
      <c r="C51" s="39" t="str">
        <f>'Rent Catch-up Schedule'!C55</f>
        <v/>
      </c>
      <c r="D51" s="40" t="str">
        <f>'Rent Catch-up Schedule'!D55</f>
        <v/>
      </c>
      <c r="E51" s="40" t="str">
        <f>'Rent Catch-up Schedule'!E55</f>
        <v/>
      </c>
      <c r="F51" s="40" t="str">
        <f>'Rent Catch-up Schedule'!F55</f>
        <v/>
      </c>
      <c r="G51" s="40" t="str">
        <f>IF(B51&lt;&gt;"",'Rent Catch-up Schedule'!G55,"")</f>
        <v/>
      </c>
      <c r="H51" s="40" t="str">
        <f>'Rent Catch-up Schedule'!H55</f>
        <v/>
      </c>
      <c r="I51" s="40" t="str">
        <f>'Rent Catch-up Schedule'!I55</f>
        <v/>
      </c>
      <c r="J51" s="35" t="str">
        <f t="shared" si="0"/>
        <v/>
      </c>
      <c r="K51" s="3"/>
      <c r="L51" s="3"/>
      <c r="M51" s="3"/>
      <c r="N51" s="3"/>
      <c r="O51" s="3"/>
      <c r="P51" s="3"/>
      <c r="Q51" s="3"/>
      <c r="R51" s="3"/>
      <c r="S51" s="3"/>
      <c r="T51" s="3"/>
      <c r="U51" s="3"/>
      <c r="V51" s="3"/>
      <c r="W51" s="3"/>
      <c r="X51" s="3"/>
      <c r="Y51" s="3"/>
      <c r="Z51" s="3"/>
    </row>
    <row r="52" spans="1:26" ht="15.75" customHeight="1">
      <c r="A52" s="3"/>
      <c r="B52" s="7" t="str">
        <f>'Rent Catch-up Schedule'!B56</f>
        <v/>
      </c>
      <c r="C52" s="39" t="str">
        <f>'Rent Catch-up Schedule'!C56</f>
        <v/>
      </c>
      <c r="D52" s="40" t="str">
        <f>'Rent Catch-up Schedule'!D56</f>
        <v/>
      </c>
      <c r="E52" s="40" t="str">
        <f>'Rent Catch-up Schedule'!E56</f>
        <v/>
      </c>
      <c r="F52" s="40" t="str">
        <f>'Rent Catch-up Schedule'!F56</f>
        <v/>
      </c>
      <c r="G52" s="40" t="str">
        <f>IF(B52&lt;&gt;"",'Rent Catch-up Schedule'!G56,"")</f>
        <v/>
      </c>
      <c r="H52" s="40" t="str">
        <f>'Rent Catch-up Schedule'!H56</f>
        <v/>
      </c>
      <c r="I52" s="40" t="str">
        <f>'Rent Catch-up Schedule'!I56</f>
        <v/>
      </c>
      <c r="J52" s="35" t="str">
        <f t="shared" si="0"/>
        <v/>
      </c>
      <c r="K52" s="3"/>
      <c r="L52" s="3"/>
      <c r="M52" s="3"/>
      <c r="N52" s="3"/>
      <c r="O52" s="3"/>
      <c r="P52" s="3"/>
      <c r="Q52" s="3"/>
      <c r="R52" s="3"/>
      <c r="S52" s="3"/>
      <c r="T52" s="3"/>
      <c r="U52" s="3"/>
      <c r="V52" s="3"/>
      <c r="W52" s="3"/>
      <c r="X52" s="3"/>
      <c r="Y52" s="3"/>
      <c r="Z52" s="3"/>
    </row>
    <row r="53" spans="1:26" ht="15.75" customHeight="1">
      <c r="A53" s="3"/>
      <c r="B53" s="7" t="str">
        <f>'Rent Catch-up Schedule'!B57</f>
        <v/>
      </c>
      <c r="C53" s="39" t="str">
        <f>'Rent Catch-up Schedule'!C57</f>
        <v/>
      </c>
      <c r="D53" s="40" t="str">
        <f>'Rent Catch-up Schedule'!D57</f>
        <v/>
      </c>
      <c r="E53" s="40" t="str">
        <f>'Rent Catch-up Schedule'!E57</f>
        <v/>
      </c>
      <c r="F53" s="40" t="str">
        <f>'Rent Catch-up Schedule'!F57</f>
        <v/>
      </c>
      <c r="G53" s="40" t="str">
        <f>IF(B53&lt;&gt;"",'Rent Catch-up Schedule'!G57,"")</f>
        <v/>
      </c>
      <c r="H53" s="40" t="str">
        <f>'Rent Catch-up Schedule'!H57</f>
        <v/>
      </c>
      <c r="I53" s="40" t="str">
        <f>'Rent Catch-up Schedule'!I57</f>
        <v/>
      </c>
      <c r="J53" s="35" t="str">
        <f t="shared" si="0"/>
        <v/>
      </c>
      <c r="K53" s="3"/>
      <c r="L53" s="3"/>
      <c r="M53" s="3"/>
      <c r="N53" s="3"/>
      <c r="O53" s="3"/>
      <c r="P53" s="3"/>
      <c r="Q53" s="3"/>
      <c r="R53" s="3"/>
      <c r="S53" s="3"/>
      <c r="T53" s="3"/>
      <c r="U53" s="3"/>
      <c r="V53" s="3"/>
      <c r="W53" s="3"/>
      <c r="X53" s="3"/>
      <c r="Y53" s="3"/>
      <c r="Z53" s="3"/>
    </row>
    <row r="54" spans="1:26" ht="15.75" customHeight="1">
      <c r="A54" s="3"/>
      <c r="B54" s="7" t="str">
        <f>'Rent Catch-up Schedule'!B58</f>
        <v/>
      </c>
      <c r="C54" s="39" t="str">
        <f>'Rent Catch-up Schedule'!C58</f>
        <v/>
      </c>
      <c r="D54" s="40" t="str">
        <f>'Rent Catch-up Schedule'!D58</f>
        <v/>
      </c>
      <c r="E54" s="40" t="str">
        <f>'Rent Catch-up Schedule'!E58</f>
        <v/>
      </c>
      <c r="F54" s="40" t="str">
        <f>'Rent Catch-up Schedule'!F58</f>
        <v/>
      </c>
      <c r="G54" s="40" t="str">
        <f>IF(B54&lt;&gt;"",'Rent Catch-up Schedule'!G58,"")</f>
        <v/>
      </c>
      <c r="H54" s="40" t="str">
        <f>'Rent Catch-up Schedule'!H58</f>
        <v/>
      </c>
      <c r="I54" s="40" t="str">
        <f>'Rent Catch-up Schedule'!I58</f>
        <v/>
      </c>
      <c r="J54" s="35" t="str">
        <f t="shared" si="0"/>
        <v/>
      </c>
      <c r="K54" s="3"/>
      <c r="L54" s="3"/>
      <c r="M54" s="3"/>
      <c r="N54" s="3"/>
      <c r="O54" s="3"/>
      <c r="P54" s="3"/>
      <c r="Q54" s="3"/>
      <c r="R54" s="3"/>
      <c r="S54" s="3"/>
      <c r="T54" s="3"/>
      <c r="U54" s="3"/>
      <c r="V54" s="3"/>
      <c r="W54" s="3"/>
      <c r="X54" s="3"/>
      <c r="Y54" s="3"/>
      <c r="Z54" s="3"/>
    </row>
    <row r="55" spans="1:26" ht="15.75" customHeight="1">
      <c r="A55" s="3"/>
      <c r="B55" s="7" t="str">
        <f>'Rent Catch-up Schedule'!B59</f>
        <v/>
      </c>
      <c r="C55" s="39" t="str">
        <f>'Rent Catch-up Schedule'!C59</f>
        <v/>
      </c>
      <c r="D55" s="40" t="str">
        <f>'Rent Catch-up Schedule'!D59</f>
        <v/>
      </c>
      <c r="E55" s="40" t="str">
        <f>'Rent Catch-up Schedule'!E59</f>
        <v/>
      </c>
      <c r="F55" s="40" t="str">
        <f>'Rent Catch-up Schedule'!F59</f>
        <v/>
      </c>
      <c r="G55" s="40" t="str">
        <f>IF(B55&lt;&gt;"",'Rent Catch-up Schedule'!G59,"")</f>
        <v/>
      </c>
      <c r="H55" s="40" t="str">
        <f>'Rent Catch-up Schedule'!H59</f>
        <v/>
      </c>
      <c r="I55" s="40" t="str">
        <f>'Rent Catch-up Schedule'!I59</f>
        <v/>
      </c>
      <c r="J55" s="35" t="str">
        <f t="shared" si="0"/>
        <v/>
      </c>
      <c r="K55" s="3"/>
      <c r="L55" s="3"/>
      <c r="M55" s="3"/>
      <c r="N55" s="3"/>
      <c r="O55" s="3"/>
      <c r="P55" s="3"/>
      <c r="Q55" s="3"/>
      <c r="R55" s="3"/>
      <c r="S55" s="3"/>
      <c r="T55" s="3"/>
      <c r="U55" s="3"/>
      <c r="V55" s="3"/>
      <c r="W55" s="3"/>
      <c r="X55" s="3"/>
      <c r="Y55" s="3"/>
      <c r="Z55" s="3"/>
    </row>
    <row r="56" spans="1:26" ht="15.75" customHeight="1">
      <c r="A56" s="3"/>
      <c r="B56" s="7" t="str">
        <f>'Rent Catch-up Schedule'!B60</f>
        <v/>
      </c>
      <c r="C56" s="39" t="str">
        <f>'Rent Catch-up Schedule'!C60</f>
        <v/>
      </c>
      <c r="D56" s="40" t="str">
        <f>'Rent Catch-up Schedule'!D60</f>
        <v/>
      </c>
      <c r="E56" s="40" t="str">
        <f>'Rent Catch-up Schedule'!E60</f>
        <v/>
      </c>
      <c r="F56" s="40" t="str">
        <f>'Rent Catch-up Schedule'!F60</f>
        <v/>
      </c>
      <c r="G56" s="40" t="str">
        <f>IF(B56&lt;&gt;"",'Rent Catch-up Schedule'!G60,"")</f>
        <v/>
      </c>
      <c r="H56" s="40" t="str">
        <f>'Rent Catch-up Schedule'!H60</f>
        <v/>
      </c>
      <c r="I56" s="40" t="str">
        <f>'Rent Catch-up Schedule'!I60</f>
        <v/>
      </c>
      <c r="J56" s="35" t="str">
        <f t="shared" si="0"/>
        <v/>
      </c>
      <c r="K56" s="3"/>
      <c r="L56" s="3"/>
      <c r="M56" s="3"/>
      <c r="N56" s="3"/>
      <c r="O56" s="3"/>
      <c r="P56" s="3"/>
      <c r="Q56" s="3"/>
      <c r="R56" s="3"/>
      <c r="S56" s="3"/>
      <c r="T56" s="3"/>
      <c r="U56" s="3"/>
      <c r="V56" s="3"/>
      <c r="W56" s="3"/>
      <c r="X56" s="3"/>
      <c r="Y56" s="3"/>
      <c r="Z56" s="3"/>
    </row>
    <row r="57" spans="1:26" ht="15.75" customHeight="1">
      <c r="A57" s="3"/>
      <c r="B57" s="7" t="str">
        <f>'Rent Catch-up Schedule'!B61</f>
        <v/>
      </c>
      <c r="C57" s="39" t="str">
        <f>'Rent Catch-up Schedule'!C61</f>
        <v/>
      </c>
      <c r="D57" s="40" t="str">
        <f>'Rent Catch-up Schedule'!D61</f>
        <v/>
      </c>
      <c r="E57" s="40" t="str">
        <f>'Rent Catch-up Schedule'!E61</f>
        <v/>
      </c>
      <c r="F57" s="40" t="str">
        <f>'Rent Catch-up Schedule'!F61</f>
        <v/>
      </c>
      <c r="G57" s="40" t="str">
        <f>IF(B57&lt;&gt;"",'Rent Catch-up Schedule'!G61,"")</f>
        <v/>
      </c>
      <c r="H57" s="40" t="str">
        <f>'Rent Catch-up Schedule'!H61</f>
        <v/>
      </c>
      <c r="I57" s="40" t="str">
        <f>'Rent Catch-up Schedule'!I61</f>
        <v/>
      </c>
      <c r="J57" s="35" t="str">
        <f t="shared" si="0"/>
        <v/>
      </c>
      <c r="K57" s="3"/>
      <c r="L57" s="3"/>
      <c r="M57" s="3"/>
      <c r="N57" s="3"/>
      <c r="O57" s="3"/>
      <c r="P57" s="3"/>
      <c r="Q57" s="3"/>
      <c r="R57" s="3"/>
      <c r="S57" s="3"/>
      <c r="T57" s="3"/>
      <c r="U57" s="3"/>
      <c r="V57" s="3"/>
      <c r="W57" s="3"/>
      <c r="X57" s="3"/>
      <c r="Y57" s="3"/>
      <c r="Z57" s="3"/>
    </row>
    <row r="58" spans="1:26" ht="15.75" customHeight="1">
      <c r="A58" s="3"/>
      <c r="B58" s="7" t="str">
        <f>'Rent Catch-up Schedule'!B62</f>
        <v/>
      </c>
      <c r="C58" s="39" t="str">
        <f>'Rent Catch-up Schedule'!C62</f>
        <v/>
      </c>
      <c r="D58" s="40" t="str">
        <f>'Rent Catch-up Schedule'!D62</f>
        <v/>
      </c>
      <c r="E58" s="40" t="str">
        <f>'Rent Catch-up Schedule'!E62</f>
        <v/>
      </c>
      <c r="F58" s="40" t="str">
        <f>'Rent Catch-up Schedule'!F62</f>
        <v/>
      </c>
      <c r="G58" s="40" t="str">
        <f>IF(B58&lt;&gt;"",'Rent Catch-up Schedule'!G62,"")</f>
        <v/>
      </c>
      <c r="H58" s="40" t="str">
        <f>'Rent Catch-up Schedule'!H62</f>
        <v/>
      </c>
      <c r="I58" s="40" t="str">
        <f>'Rent Catch-up Schedule'!I62</f>
        <v/>
      </c>
      <c r="J58" s="35" t="str">
        <f t="shared" si="0"/>
        <v/>
      </c>
      <c r="K58" s="3"/>
      <c r="L58" s="3"/>
      <c r="M58" s="3"/>
      <c r="N58" s="3"/>
      <c r="O58" s="3"/>
      <c r="P58" s="3"/>
      <c r="Q58" s="3"/>
      <c r="R58" s="3"/>
      <c r="S58" s="3"/>
      <c r="T58" s="3"/>
      <c r="U58" s="3"/>
      <c r="V58" s="3"/>
      <c r="W58" s="3"/>
      <c r="X58" s="3"/>
      <c r="Y58" s="3"/>
      <c r="Z58" s="3"/>
    </row>
    <row r="59" spans="1:26" ht="15.75" customHeight="1">
      <c r="A59" s="3"/>
      <c r="B59" s="7" t="str">
        <f>'Rent Catch-up Schedule'!B63</f>
        <v/>
      </c>
      <c r="C59" s="39" t="str">
        <f>'Rent Catch-up Schedule'!C63</f>
        <v/>
      </c>
      <c r="D59" s="40" t="str">
        <f>'Rent Catch-up Schedule'!D63</f>
        <v/>
      </c>
      <c r="E59" s="40" t="str">
        <f>'Rent Catch-up Schedule'!E63</f>
        <v/>
      </c>
      <c r="F59" s="40" t="str">
        <f>'Rent Catch-up Schedule'!F63</f>
        <v/>
      </c>
      <c r="G59" s="40" t="str">
        <f>IF(B59&lt;&gt;"",'Rent Catch-up Schedule'!G63,"")</f>
        <v/>
      </c>
      <c r="H59" s="40" t="str">
        <f>'Rent Catch-up Schedule'!H63</f>
        <v/>
      </c>
      <c r="I59" s="40" t="str">
        <f>'Rent Catch-up Schedule'!I63</f>
        <v/>
      </c>
      <c r="J59" s="35" t="str">
        <f t="shared" si="0"/>
        <v/>
      </c>
      <c r="K59" s="3"/>
      <c r="L59" s="3"/>
      <c r="M59" s="3"/>
      <c r="N59" s="3"/>
      <c r="O59" s="3"/>
      <c r="P59" s="3"/>
      <c r="Q59" s="3"/>
      <c r="R59" s="3"/>
      <c r="S59" s="3"/>
      <c r="T59" s="3"/>
      <c r="U59" s="3"/>
      <c r="V59" s="3"/>
      <c r="W59" s="3"/>
      <c r="X59" s="3"/>
      <c r="Y59" s="3"/>
      <c r="Z59" s="3"/>
    </row>
    <row r="60" spans="1:26" ht="15.75" customHeight="1">
      <c r="A60" s="3"/>
      <c r="B60" s="7" t="str">
        <f>'Rent Catch-up Schedule'!B64</f>
        <v/>
      </c>
      <c r="C60" s="39" t="str">
        <f>'Rent Catch-up Schedule'!C64</f>
        <v/>
      </c>
      <c r="D60" s="40" t="str">
        <f>'Rent Catch-up Schedule'!D64</f>
        <v/>
      </c>
      <c r="E60" s="40" t="str">
        <f>'Rent Catch-up Schedule'!E64</f>
        <v/>
      </c>
      <c r="F60" s="40" t="str">
        <f>'Rent Catch-up Schedule'!F64</f>
        <v/>
      </c>
      <c r="G60" s="40" t="str">
        <f>IF(B60&lt;&gt;"",'Rent Catch-up Schedule'!G64,"")</f>
        <v/>
      </c>
      <c r="H60" s="40" t="str">
        <f>'Rent Catch-up Schedule'!H64</f>
        <v/>
      </c>
      <c r="I60" s="40" t="str">
        <f>'Rent Catch-up Schedule'!I64</f>
        <v/>
      </c>
      <c r="J60" s="35" t="str">
        <f t="shared" si="0"/>
        <v/>
      </c>
      <c r="K60" s="3"/>
      <c r="L60" s="3"/>
      <c r="M60" s="3"/>
      <c r="N60" s="3"/>
      <c r="O60" s="3"/>
      <c r="P60" s="3"/>
      <c r="Q60" s="3"/>
      <c r="R60" s="3"/>
      <c r="S60" s="3"/>
      <c r="T60" s="3"/>
      <c r="U60" s="3"/>
      <c r="V60" s="3"/>
      <c r="W60" s="3"/>
      <c r="X60" s="3"/>
      <c r="Y60" s="3"/>
      <c r="Z60" s="3"/>
    </row>
    <row r="61" spans="1:26" ht="15.75" customHeight="1">
      <c r="A61" s="3"/>
      <c r="B61" s="7" t="str">
        <f>'Rent Catch-up Schedule'!B65</f>
        <v/>
      </c>
      <c r="C61" s="39" t="str">
        <f>'Rent Catch-up Schedule'!C65</f>
        <v/>
      </c>
      <c r="D61" s="40" t="str">
        <f>'Rent Catch-up Schedule'!D65</f>
        <v/>
      </c>
      <c r="E61" s="40" t="str">
        <f>'Rent Catch-up Schedule'!E65</f>
        <v/>
      </c>
      <c r="F61" s="40" t="str">
        <f>'Rent Catch-up Schedule'!F65</f>
        <v/>
      </c>
      <c r="G61" s="40" t="str">
        <f>IF(B61&lt;&gt;"",'Rent Catch-up Schedule'!G65,"")</f>
        <v/>
      </c>
      <c r="H61" s="40" t="str">
        <f>'Rent Catch-up Schedule'!H65</f>
        <v/>
      </c>
      <c r="I61" s="40" t="str">
        <f>'Rent Catch-up Schedule'!I65</f>
        <v/>
      </c>
      <c r="J61" s="35" t="str">
        <f t="shared" si="0"/>
        <v/>
      </c>
      <c r="K61" s="3"/>
      <c r="L61" s="3"/>
      <c r="M61" s="3"/>
      <c r="N61" s="3"/>
      <c r="O61" s="3"/>
      <c r="P61" s="3"/>
      <c r="Q61" s="3"/>
      <c r="R61" s="3"/>
      <c r="S61" s="3"/>
      <c r="T61" s="3"/>
      <c r="U61" s="3"/>
      <c r="V61" s="3"/>
      <c r="W61" s="3"/>
      <c r="X61" s="3"/>
      <c r="Y61" s="3"/>
      <c r="Z61" s="3"/>
    </row>
    <row r="62" spans="1:26" ht="15.75" customHeight="1">
      <c r="A62" s="3"/>
      <c r="B62" s="7" t="str">
        <f>'Rent Catch-up Schedule'!B66</f>
        <v/>
      </c>
      <c r="C62" s="39" t="str">
        <f>'Rent Catch-up Schedule'!C66</f>
        <v/>
      </c>
      <c r="D62" s="40" t="str">
        <f>'Rent Catch-up Schedule'!D66</f>
        <v/>
      </c>
      <c r="E62" s="40" t="str">
        <f>'Rent Catch-up Schedule'!E66</f>
        <v/>
      </c>
      <c r="F62" s="40" t="str">
        <f>'Rent Catch-up Schedule'!F66</f>
        <v/>
      </c>
      <c r="G62" s="40" t="str">
        <f>IF(B62&lt;&gt;"",'Rent Catch-up Schedule'!G66,"")</f>
        <v/>
      </c>
      <c r="H62" s="40" t="str">
        <f>'Rent Catch-up Schedule'!H66</f>
        <v/>
      </c>
      <c r="I62" s="40" t="str">
        <f>'Rent Catch-up Schedule'!I66</f>
        <v/>
      </c>
      <c r="J62" s="35" t="str">
        <f t="shared" si="0"/>
        <v/>
      </c>
      <c r="K62" s="3"/>
      <c r="L62" s="3"/>
      <c r="M62" s="3"/>
      <c r="N62" s="3"/>
      <c r="O62" s="3"/>
      <c r="P62" s="3"/>
      <c r="Q62" s="3"/>
      <c r="R62" s="3"/>
      <c r="S62" s="3"/>
      <c r="T62" s="3"/>
      <c r="U62" s="3"/>
      <c r="V62" s="3"/>
      <c r="W62" s="3"/>
      <c r="X62" s="3"/>
      <c r="Y62" s="3"/>
      <c r="Z62" s="3"/>
    </row>
    <row r="63" spans="1:26" ht="15.75" customHeight="1">
      <c r="A63" s="3"/>
      <c r="B63" s="7" t="str">
        <f>'Rent Catch-up Schedule'!B67</f>
        <v/>
      </c>
      <c r="C63" s="39" t="str">
        <f>'Rent Catch-up Schedule'!C67</f>
        <v/>
      </c>
      <c r="D63" s="40" t="str">
        <f>'Rent Catch-up Schedule'!D67</f>
        <v/>
      </c>
      <c r="E63" s="40" t="str">
        <f>'Rent Catch-up Schedule'!E67</f>
        <v/>
      </c>
      <c r="F63" s="40" t="str">
        <f>'Rent Catch-up Schedule'!F67</f>
        <v/>
      </c>
      <c r="G63" s="40" t="str">
        <f>IF(B63&lt;&gt;"",'Rent Catch-up Schedule'!G67,"")</f>
        <v/>
      </c>
      <c r="H63" s="40" t="str">
        <f>'Rent Catch-up Schedule'!H67</f>
        <v/>
      </c>
      <c r="I63" s="40" t="str">
        <f>'Rent Catch-up Schedule'!I67</f>
        <v/>
      </c>
      <c r="J63" s="35" t="str">
        <f t="shared" si="0"/>
        <v/>
      </c>
      <c r="K63" s="3"/>
      <c r="L63" s="3"/>
      <c r="M63" s="3"/>
      <c r="N63" s="3"/>
      <c r="O63" s="3"/>
      <c r="P63" s="3"/>
      <c r="Q63" s="3"/>
      <c r="R63" s="3"/>
      <c r="S63" s="3"/>
      <c r="T63" s="3"/>
      <c r="U63" s="3"/>
      <c r="V63" s="3"/>
      <c r="W63" s="3"/>
      <c r="X63" s="3"/>
      <c r="Y63" s="3"/>
      <c r="Z63" s="3"/>
    </row>
    <row r="64" spans="1:26" ht="15.75" customHeight="1">
      <c r="A64" s="3"/>
      <c r="B64" s="7" t="str">
        <f>'Rent Catch-up Schedule'!B68</f>
        <v/>
      </c>
      <c r="C64" s="39" t="str">
        <f>'Rent Catch-up Schedule'!C68</f>
        <v/>
      </c>
      <c r="D64" s="40" t="str">
        <f>'Rent Catch-up Schedule'!D68</f>
        <v/>
      </c>
      <c r="E64" s="40" t="str">
        <f>'Rent Catch-up Schedule'!E68</f>
        <v/>
      </c>
      <c r="F64" s="40" t="str">
        <f>'Rent Catch-up Schedule'!F68</f>
        <v/>
      </c>
      <c r="G64" s="40" t="str">
        <f>IF(B64&lt;&gt;"",'Rent Catch-up Schedule'!G68,"")</f>
        <v/>
      </c>
      <c r="H64" s="40" t="str">
        <f>'Rent Catch-up Schedule'!H68</f>
        <v/>
      </c>
      <c r="I64" s="40" t="str">
        <f>'Rent Catch-up Schedule'!I68</f>
        <v/>
      </c>
      <c r="J64" s="35" t="str">
        <f t="shared" si="0"/>
        <v/>
      </c>
      <c r="K64" s="3"/>
      <c r="L64" s="3"/>
      <c r="M64" s="3"/>
      <c r="N64" s="3"/>
      <c r="O64" s="3"/>
      <c r="P64" s="3"/>
      <c r="Q64" s="3"/>
      <c r="R64" s="3"/>
      <c r="S64" s="3"/>
      <c r="T64" s="3"/>
      <c r="U64" s="3"/>
      <c r="V64" s="3"/>
      <c r="W64" s="3"/>
      <c r="X64" s="3"/>
      <c r="Y64" s="3"/>
      <c r="Z64" s="3"/>
    </row>
    <row r="65" spans="1:26" ht="15.75" customHeight="1">
      <c r="A65" s="3"/>
      <c r="B65" s="7" t="str">
        <f>'Rent Catch-up Schedule'!B69</f>
        <v/>
      </c>
      <c r="C65" s="39" t="str">
        <f>'Rent Catch-up Schedule'!C69</f>
        <v/>
      </c>
      <c r="D65" s="40" t="str">
        <f>'Rent Catch-up Schedule'!D69</f>
        <v/>
      </c>
      <c r="E65" s="40" t="str">
        <f>'Rent Catch-up Schedule'!E69</f>
        <v/>
      </c>
      <c r="F65" s="40" t="str">
        <f>'Rent Catch-up Schedule'!F69</f>
        <v/>
      </c>
      <c r="G65" s="40" t="str">
        <f>IF(B65&lt;&gt;"",'Rent Catch-up Schedule'!G69,"")</f>
        <v/>
      </c>
      <c r="H65" s="40" t="str">
        <f>'Rent Catch-up Schedule'!H69</f>
        <v/>
      </c>
      <c r="I65" s="40" t="str">
        <f>'Rent Catch-up Schedule'!I69</f>
        <v/>
      </c>
      <c r="J65" s="35" t="str">
        <f t="shared" si="0"/>
        <v/>
      </c>
      <c r="K65" s="3"/>
      <c r="L65" s="3"/>
      <c r="M65" s="3"/>
      <c r="N65" s="3"/>
      <c r="O65" s="3"/>
      <c r="P65" s="3"/>
      <c r="Q65" s="3"/>
      <c r="R65" s="3"/>
      <c r="S65" s="3"/>
      <c r="T65" s="3"/>
      <c r="U65" s="3"/>
      <c r="V65" s="3"/>
      <c r="W65" s="3"/>
      <c r="X65" s="3"/>
      <c r="Y65" s="3"/>
      <c r="Z65" s="3"/>
    </row>
    <row r="66" spans="1:26" ht="15.75" customHeight="1">
      <c r="A66" s="3"/>
      <c r="B66" s="7" t="str">
        <f>'Rent Catch-up Schedule'!B70</f>
        <v/>
      </c>
      <c r="C66" s="39" t="str">
        <f>'Rent Catch-up Schedule'!C70</f>
        <v/>
      </c>
      <c r="D66" s="40" t="str">
        <f>'Rent Catch-up Schedule'!D70</f>
        <v/>
      </c>
      <c r="E66" s="40" t="str">
        <f>'Rent Catch-up Schedule'!E70</f>
        <v/>
      </c>
      <c r="F66" s="40" t="str">
        <f>'Rent Catch-up Schedule'!F70</f>
        <v/>
      </c>
      <c r="G66" s="40" t="str">
        <f>IF(B66&lt;&gt;"",'Rent Catch-up Schedule'!G70,"")</f>
        <v/>
      </c>
      <c r="H66" s="40" t="str">
        <f>'Rent Catch-up Schedule'!H70</f>
        <v/>
      </c>
      <c r="I66" s="40" t="str">
        <f>'Rent Catch-up Schedule'!I70</f>
        <v/>
      </c>
      <c r="J66" s="35" t="str">
        <f t="shared" si="0"/>
        <v/>
      </c>
      <c r="K66" s="3"/>
      <c r="L66" s="3"/>
      <c r="M66" s="3"/>
      <c r="N66" s="3"/>
      <c r="O66" s="3"/>
      <c r="P66" s="3"/>
      <c r="Q66" s="3"/>
      <c r="R66" s="3"/>
      <c r="S66" s="3"/>
      <c r="T66" s="3"/>
      <c r="U66" s="3"/>
      <c r="V66" s="3"/>
      <c r="W66" s="3"/>
      <c r="X66" s="3"/>
      <c r="Y66" s="3"/>
      <c r="Z66" s="3"/>
    </row>
    <row r="67" spans="1:26" ht="15.75" customHeight="1">
      <c r="A67" s="3"/>
      <c r="B67" s="7" t="str">
        <f>'Rent Catch-up Schedule'!B71</f>
        <v/>
      </c>
      <c r="C67" s="39" t="str">
        <f>'Rent Catch-up Schedule'!C71</f>
        <v/>
      </c>
      <c r="D67" s="40" t="str">
        <f>'Rent Catch-up Schedule'!D71</f>
        <v/>
      </c>
      <c r="E67" s="40" t="str">
        <f>'Rent Catch-up Schedule'!E71</f>
        <v/>
      </c>
      <c r="F67" s="40" t="str">
        <f>'Rent Catch-up Schedule'!F71</f>
        <v/>
      </c>
      <c r="G67" s="40" t="str">
        <f>IF(B67&lt;&gt;"",'Rent Catch-up Schedule'!G71,"")</f>
        <v/>
      </c>
      <c r="H67" s="40" t="str">
        <f>'Rent Catch-up Schedule'!H71</f>
        <v/>
      </c>
      <c r="I67" s="40" t="str">
        <f>'Rent Catch-up Schedule'!I71</f>
        <v/>
      </c>
      <c r="J67" s="35" t="str">
        <f t="shared" si="0"/>
        <v/>
      </c>
      <c r="K67" s="3"/>
      <c r="L67" s="3"/>
      <c r="M67" s="3"/>
      <c r="N67" s="3"/>
      <c r="O67" s="3"/>
      <c r="P67" s="3"/>
      <c r="Q67" s="3"/>
      <c r="R67" s="3"/>
      <c r="S67" s="3"/>
      <c r="T67" s="3"/>
      <c r="U67" s="3"/>
      <c r="V67" s="3"/>
      <c r="W67" s="3"/>
      <c r="X67" s="3"/>
      <c r="Y67" s="3"/>
      <c r="Z67" s="3"/>
    </row>
    <row r="68" spans="1:26" ht="15.75" customHeight="1">
      <c r="A68" s="3"/>
      <c r="B68" s="7" t="str">
        <f>'Rent Catch-up Schedule'!B72</f>
        <v/>
      </c>
      <c r="C68" s="39" t="str">
        <f>'Rent Catch-up Schedule'!C72</f>
        <v/>
      </c>
      <c r="D68" s="40" t="str">
        <f>'Rent Catch-up Schedule'!D72</f>
        <v/>
      </c>
      <c r="E68" s="40" t="str">
        <f>'Rent Catch-up Schedule'!E72</f>
        <v/>
      </c>
      <c r="F68" s="40" t="str">
        <f>'Rent Catch-up Schedule'!F72</f>
        <v/>
      </c>
      <c r="G68" s="40" t="str">
        <f>IF(B68&lt;&gt;"",'Rent Catch-up Schedule'!G72,"")</f>
        <v/>
      </c>
      <c r="H68" s="40" t="str">
        <f>'Rent Catch-up Schedule'!H72</f>
        <v/>
      </c>
      <c r="I68" s="40" t="str">
        <f>'Rent Catch-up Schedule'!I72</f>
        <v/>
      </c>
      <c r="J68" s="35" t="str">
        <f t="shared" si="0"/>
        <v/>
      </c>
      <c r="K68" s="3"/>
      <c r="L68" s="3"/>
      <c r="M68" s="3"/>
      <c r="N68" s="3"/>
      <c r="O68" s="3"/>
      <c r="P68" s="3"/>
      <c r="Q68" s="3"/>
      <c r="R68" s="3"/>
      <c r="S68" s="3"/>
      <c r="T68" s="3"/>
      <c r="U68" s="3"/>
      <c r="V68" s="3"/>
      <c r="W68" s="3"/>
      <c r="X68" s="3"/>
      <c r="Y68" s="3"/>
      <c r="Z68" s="3"/>
    </row>
    <row r="69" spans="1:26" ht="15.75" customHeight="1">
      <c r="A69" s="3"/>
      <c r="B69" s="7" t="str">
        <f>'Rent Catch-up Schedule'!B73</f>
        <v/>
      </c>
      <c r="C69" s="39" t="str">
        <f>'Rent Catch-up Schedule'!C73</f>
        <v/>
      </c>
      <c r="D69" s="40" t="str">
        <f>'Rent Catch-up Schedule'!D73</f>
        <v/>
      </c>
      <c r="E69" s="40" t="str">
        <f>'Rent Catch-up Schedule'!E73</f>
        <v/>
      </c>
      <c r="F69" s="40" t="str">
        <f>'Rent Catch-up Schedule'!F73</f>
        <v/>
      </c>
      <c r="G69" s="40" t="str">
        <f>IF(B69&lt;&gt;"",'Rent Catch-up Schedule'!G73,"")</f>
        <v/>
      </c>
      <c r="H69" s="40" t="str">
        <f>'Rent Catch-up Schedule'!H73</f>
        <v/>
      </c>
      <c r="I69" s="40" t="str">
        <f>'Rent Catch-up Schedule'!I73</f>
        <v/>
      </c>
      <c r="J69" s="35" t="str">
        <f t="shared" si="0"/>
        <v/>
      </c>
      <c r="K69" s="3"/>
      <c r="L69" s="3"/>
      <c r="M69" s="3"/>
      <c r="N69" s="3"/>
      <c r="O69" s="3"/>
      <c r="P69" s="3"/>
      <c r="Q69" s="3"/>
      <c r="R69" s="3"/>
      <c r="S69" s="3"/>
      <c r="T69" s="3"/>
      <c r="U69" s="3"/>
      <c r="V69" s="3"/>
      <c r="W69" s="3"/>
      <c r="X69" s="3"/>
      <c r="Y69" s="3"/>
      <c r="Z69" s="3"/>
    </row>
    <row r="70" spans="1:26" ht="15.75" customHeight="1">
      <c r="A70" s="3"/>
      <c r="B70" s="7" t="str">
        <f>'Rent Catch-up Schedule'!B74</f>
        <v/>
      </c>
      <c r="C70" s="39" t="str">
        <f>'Rent Catch-up Schedule'!C74</f>
        <v/>
      </c>
      <c r="D70" s="40" t="str">
        <f>'Rent Catch-up Schedule'!D74</f>
        <v/>
      </c>
      <c r="E70" s="40" t="str">
        <f>'Rent Catch-up Schedule'!E74</f>
        <v/>
      </c>
      <c r="F70" s="40" t="str">
        <f>'Rent Catch-up Schedule'!F74</f>
        <v/>
      </c>
      <c r="G70" s="40" t="str">
        <f>IF(B70&lt;&gt;"",'Rent Catch-up Schedule'!G74,"")</f>
        <v/>
      </c>
      <c r="H70" s="40" t="str">
        <f>'Rent Catch-up Schedule'!H74</f>
        <v/>
      </c>
      <c r="I70" s="40" t="str">
        <f>'Rent Catch-up Schedule'!I74</f>
        <v/>
      </c>
      <c r="J70" s="35" t="str">
        <f t="shared" si="0"/>
        <v/>
      </c>
      <c r="K70" s="3"/>
      <c r="L70" s="3"/>
      <c r="M70" s="3"/>
      <c r="N70" s="3"/>
      <c r="O70" s="3"/>
      <c r="P70" s="3"/>
      <c r="Q70" s="3"/>
      <c r="R70" s="3"/>
      <c r="S70" s="3"/>
      <c r="T70" s="3"/>
      <c r="U70" s="3"/>
      <c r="V70" s="3"/>
      <c r="W70" s="3"/>
      <c r="X70" s="3"/>
      <c r="Y70" s="3"/>
      <c r="Z70" s="3"/>
    </row>
    <row r="71" spans="1:26" ht="15.75" customHeight="1">
      <c r="A71" s="3"/>
      <c r="B71" s="7" t="str">
        <f>'Rent Catch-up Schedule'!B75</f>
        <v/>
      </c>
      <c r="C71" s="39" t="str">
        <f>'Rent Catch-up Schedule'!C75</f>
        <v/>
      </c>
      <c r="D71" s="40" t="str">
        <f>'Rent Catch-up Schedule'!D75</f>
        <v/>
      </c>
      <c r="E71" s="40" t="str">
        <f>'Rent Catch-up Schedule'!E75</f>
        <v/>
      </c>
      <c r="F71" s="40" t="str">
        <f>'Rent Catch-up Schedule'!F75</f>
        <v/>
      </c>
      <c r="G71" s="40" t="str">
        <f>IF(B71&lt;&gt;"",'Rent Catch-up Schedule'!G75,"")</f>
        <v/>
      </c>
      <c r="H71" s="40" t="str">
        <f>'Rent Catch-up Schedule'!H75</f>
        <v/>
      </c>
      <c r="I71" s="40" t="str">
        <f>'Rent Catch-up Schedule'!I75</f>
        <v/>
      </c>
      <c r="J71" s="35" t="str">
        <f t="shared" si="0"/>
        <v/>
      </c>
      <c r="K71" s="3"/>
      <c r="L71" s="3"/>
      <c r="M71" s="3"/>
      <c r="N71" s="3"/>
      <c r="O71" s="3"/>
      <c r="P71" s="3"/>
      <c r="Q71" s="3"/>
      <c r="R71" s="3"/>
      <c r="S71" s="3"/>
      <c r="T71" s="3"/>
      <c r="U71" s="3"/>
      <c r="V71" s="3"/>
      <c r="W71" s="3"/>
      <c r="X71" s="3"/>
      <c r="Y71" s="3"/>
      <c r="Z71" s="3"/>
    </row>
    <row r="72" spans="1:26" ht="15.75" customHeight="1">
      <c r="A72" s="3"/>
      <c r="B72" s="7" t="str">
        <f>'Rent Catch-up Schedule'!B76</f>
        <v/>
      </c>
      <c r="C72" s="39" t="str">
        <f>'Rent Catch-up Schedule'!C76</f>
        <v/>
      </c>
      <c r="D72" s="40" t="str">
        <f>'Rent Catch-up Schedule'!D76</f>
        <v/>
      </c>
      <c r="E72" s="40" t="str">
        <f>'Rent Catch-up Schedule'!E76</f>
        <v/>
      </c>
      <c r="F72" s="40" t="str">
        <f>'Rent Catch-up Schedule'!F76</f>
        <v/>
      </c>
      <c r="G72" s="40" t="str">
        <f>IF(B72&lt;&gt;"",'Rent Catch-up Schedule'!G76,"")</f>
        <v/>
      </c>
      <c r="H72" s="40" t="str">
        <f>'Rent Catch-up Schedule'!H76</f>
        <v/>
      </c>
      <c r="I72" s="40" t="str">
        <f>'Rent Catch-up Schedule'!I76</f>
        <v/>
      </c>
      <c r="J72" s="35" t="str">
        <f t="shared" si="0"/>
        <v/>
      </c>
      <c r="K72" s="3"/>
      <c r="L72" s="3"/>
      <c r="M72" s="3"/>
      <c r="N72" s="3"/>
      <c r="O72" s="3"/>
      <c r="P72" s="3"/>
      <c r="Q72" s="3"/>
      <c r="R72" s="3"/>
      <c r="S72" s="3"/>
      <c r="T72" s="3"/>
      <c r="U72" s="3"/>
      <c r="V72" s="3"/>
      <c r="W72" s="3"/>
      <c r="X72" s="3"/>
      <c r="Y72" s="3"/>
      <c r="Z72" s="3"/>
    </row>
    <row r="73" spans="1:26" ht="15.75" customHeight="1">
      <c r="A73" s="3"/>
      <c r="B73" s="7" t="str">
        <f>'Rent Catch-up Schedule'!B77</f>
        <v/>
      </c>
      <c r="C73" s="39" t="str">
        <f>'Rent Catch-up Schedule'!C77</f>
        <v/>
      </c>
      <c r="D73" s="40" t="str">
        <f>'Rent Catch-up Schedule'!D77</f>
        <v/>
      </c>
      <c r="E73" s="40" t="str">
        <f>'Rent Catch-up Schedule'!E77</f>
        <v/>
      </c>
      <c r="F73" s="40" t="str">
        <f>'Rent Catch-up Schedule'!F77</f>
        <v/>
      </c>
      <c r="G73" s="40" t="str">
        <f>IF(B73&lt;&gt;"",'Rent Catch-up Schedule'!G77,"")</f>
        <v/>
      </c>
      <c r="H73" s="40" t="str">
        <f>'Rent Catch-up Schedule'!H77</f>
        <v/>
      </c>
      <c r="I73" s="40" t="str">
        <f>'Rent Catch-up Schedule'!I77</f>
        <v/>
      </c>
      <c r="J73" s="35" t="str">
        <f t="shared" si="0"/>
        <v/>
      </c>
      <c r="K73" s="3"/>
      <c r="L73" s="3"/>
      <c r="M73" s="3"/>
      <c r="N73" s="3"/>
      <c r="O73" s="3"/>
      <c r="P73" s="3"/>
      <c r="Q73" s="3"/>
      <c r="R73" s="3"/>
      <c r="S73" s="3"/>
      <c r="T73" s="3"/>
      <c r="U73" s="3"/>
      <c r="V73" s="3"/>
      <c r="W73" s="3"/>
      <c r="X73" s="3"/>
      <c r="Y73" s="3"/>
      <c r="Z73" s="3"/>
    </row>
    <row r="74" spans="1:26" ht="15.75" customHeight="1">
      <c r="A74" s="3"/>
      <c r="B74" s="7" t="str">
        <f>'Rent Catch-up Schedule'!B78</f>
        <v/>
      </c>
      <c r="C74" s="39" t="str">
        <f>'Rent Catch-up Schedule'!C78</f>
        <v/>
      </c>
      <c r="D74" s="40" t="str">
        <f>'Rent Catch-up Schedule'!D78</f>
        <v/>
      </c>
      <c r="E74" s="40" t="str">
        <f>'Rent Catch-up Schedule'!E78</f>
        <v/>
      </c>
      <c r="F74" s="40" t="str">
        <f>'Rent Catch-up Schedule'!F78</f>
        <v/>
      </c>
      <c r="G74" s="40" t="str">
        <f>IF(B74&lt;&gt;"",'Rent Catch-up Schedule'!G78,"")</f>
        <v/>
      </c>
      <c r="H74" s="40" t="str">
        <f>'Rent Catch-up Schedule'!H78</f>
        <v/>
      </c>
      <c r="I74" s="40" t="str">
        <f>'Rent Catch-up Schedule'!I78</f>
        <v/>
      </c>
      <c r="J74" s="35" t="str">
        <f t="shared" si="0"/>
        <v/>
      </c>
      <c r="K74" s="3"/>
      <c r="L74" s="3"/>
      <c r="M74" s="3"/>
      <c r="N74" s="3"/>
      <c r="O74" s="3"/>
      <c r="P74" s="3"/>
      <c r="Q74" s="3"/>
      <c r="R74" s="3"/>
      <c r="S74" s="3"/>
      <c r="T74" s="3"/>
      <c r="U74" s="3"/>
      <c r="V74" s="3"/>
      <c r="W74" s="3"/>
      <c r="X74" s="3"/>
      <c r="Y74" s="3"/>
      <c r="Z74" s="3"/>
    </row>
    <row r="75" spans="1:26" ht="15.75" customHeight="1">
      <c r="A75" s="3"/>
      <c r="B75" s="7" t="str">
        <f>'Rent Catch-up Schedule'!B79</f>
        <v/>
      </c>
      <c r="C75" s="39" t="str">
        <f>'Rent Catch-up Schedule'!C79</f>
        <v/>
      </c>
      <c r="D75" s="40" t="str">
        <f>'Rent Catch-up Schedule'!D79</f>
        <v/>
      </c>
      <c r="E75" s="40" t="str">
        <f>'Rent Catch-up Schedule'!E79</f>
        <v/>
      </c>
      <c r="F75" s="40" t="str">
        <f>'Rent Catch-up Schedule'!F79</f>
        <v/>
      </c>
      <c r="G75" s="40" t="str">
        <f>IF(B75&lt;&gt;"",'Rent Catch-up Schedule'!G79,"")</f>
        <v/>
      </c>
      <c r="H75" s="40" t="str">
        <f>'Rent Catch-up Schedule'!H79</f>
        <v/>
      </c>
      <c r="I75" s="40" t="str">
        <f>'Rent Catch-up Schedule'!I79</f>
        <v/>
      </c>
      <c r="J75" s="35" t="str">
        <f t="shared" si="0"/>
        <v/>
      </c>
      <c r="K75" s="3"/>
      <c r="L75" s="3"/>
      <c r="M75" s="3"/>
      <c r="N75" s="3"/>
      <c r="O75" s="3"/>
      <c r="P75" s="3"/>
      <c r="Q75" s="3"/>
      <c r="R75" s="3"/>
      <c r="S75" s="3"/>
      <c r="T75" s="3"/>
      <c r="U75" s="3"/>
      <c r="V75" s="3"/>
      <c r="W75" s="3"/>
      <c r="X75" s="3"/>
      <c r="Y75" s="3"/>
      <c r="Z75" s="3"/>
    </row>
    <row r="76" spans="1:26" ht="15.75" customHeight="1">
      <c r="A76" s="3"/>
      <c r="B76" s="7" t="str">
        <f>'Rent Catch-up Schedule'!B80</f>
        <v/>
      </c>
      <c r="C76" s="39" t="str">
        <f>'Rent Catch-up Schedule'!C80</f>
        <v/>
      </c>
      <c r="D76" s="40" t="str">
        <f>'Rent Catch-up Schedule'!D80</f>
        <v/>
      </c>
      <c r="E76" s="40" t="str">
        <f>'Rent Catch-up Schedule'!E80</f>
        <v/>
      </c>
      <c r="F76" s="40" t="str">
        <f>'Rent Catch-up Schedule'!F80</f>
        <v/>
      </c>
      <c r="G76" s="40" t="str">
        <f>IF(B76&lt;&gt;"",'Rent Catch-up Schedule'!G80,"")</f>
        <v/>
      </c>
      <c r="H76" s="40" t="str">
        <f>'Rent Catch-up Schedule'!H80</f>
        <v/>
      </c>
      <c r="I76" s="40" t="str">
        <f>'Rent Catch-up Schedule'!I80</f>
        <v/>
      </c>
      <c r="J76" s="35" t="str">
        <f t="shared" si="0"/>
        <v/>
      </c>
      <c r="K76" s="3"/>
      <c r="L76" s="3"/>
      <c r="M76" s="3"/>
      <c r="N76" s="3"/>
      <c r="O76" s="3"/>
      <c r="P76" s="3"/>
      <c r="Q76" s="3"/>
      <c r="R76" s="3"/>
      <c r="S76" s="3"/>
      <c r="T76" s="3"/>
      <c r="U76" s="3"/>
      <c r="V76" s="3"/>
      <c r="W76" s="3"/>
      <c r="X76" s="3"/>
      <c r="Y76" s="3"/>
      <c r="Z76" s="3"/>
    </row>
    <row r="77" spans="1:26" ht="15.75" customHeight="1">
      <c r="A77" s="3"/>
      <c r="B77" s="7" t="str">
        <f>'Rent Catch-up Schedule'!B81</f>
        <v/>
      </c>
      <c r="C77" s="39" t="str">
        <f>'Rent Catch-up Schedule'!C81</f>
        <v/>
      </c>
      <c r="D77" s="40" t="str">
        <f>'Rent Catch-up Schedule'!D81</f>
        <v/>
      </c>
      <c r="E77" s="40" t="str">
        <f>'Rent Catch-up Schedule'!E81</f>
        <v/>
      </c>
      <c r="F77" s="40" t="str">
        <f>'Rent Catch-up Schedule'!F81</f>
        <v/>
      </c>
      <c r="G77" s="40" t="str">
        <f>IF(B77&lt;&gt;"",'Rent Catch-up Schedule'!G81,"")</f>
        <v/>
      </c>
      <c r="H77" s="40" t="str">
        <f>'Rent Catch-up Schedule'!H81</f>
        <v/>
      </c>
      <c r="I77" s="40" t="str">
        <f>'Rent Catch-up Schedule'!I81</f>
        <v/>
      </c>
      <c r="J77" s="35" t="str">
        <f t="shared" si="0"/>
        <v/>
      </c>
      <c r="K77" s="3"/>
      <c r="L77" s="3"/>
      <c r="M77" s="3"/>
      <c r="N77" s="3"/>
      <c r="O77" s="3"/>
      <c r="P77" s="3"/>
      <c r="Q77" s="3"/>
      <c r="R77" s="3"/>
      <c r="S77" s="3"/>
      <c r="T77" s="3"/>
      <c r="U77" s="3"/>
      <c r="V77" s="3"/>
      <c r="W77" s="3"/>
      <c r="X77" s="3"/>
      <c r="Y77" s="3"/>
      <c r="Z77" s="3"/>
    </row>
    <row r="78" spans="1:26" ht="15.75" customHeight="1">
      <c r="A78" s="3"/>
      <c r="B78" s="7" t="str">
        <f>'Rent Catch-up Schedule'!B82</f>
        <v/>
      </c>
      <c r="C78" s="39" t="str">
        <f>'Rent Catch-up Schedule'!C82</f>
        <v/>
      </c>
      <c r="D78" s="40" t="str">
        <f>'Rent Catch-up Schedule'!D82</f>
        <v/>
      </c>
      <c r="E78" s="40" t="str">
        <f>'Rent Catch-up Schedule'!E82</f>
        <v/>
      </c>
      <c r="F78" s="40" t="str">
        <f>'Rent Catch-up Schedule'!F82</f>
        <v/>
      </c>
      <c r="G78" s="40" t="str">
        <f>IF(B78&lt;&gt;"",'Rent Catch-up Schedule'!G82,"")</f>
        <v/>
      </c>
      <c r="H78" s="40" t="str">
        <f>'Rent Catch-up Schedule'!H82</f>
        <v/>
      </c>
      <c r="I78" s="40" t="str">
        <f>'Rent Catch-up Schedule'!I82</f>
        <v/>
      </c>
      <c r="J78" s="35" t="str">
        <f t="shared" si="0"/>
        <v/>
      </c>
      <c r="K78" s="3"/>
      <c r="L78" s="3"/>
      <c r="M78" s="3"/>
      <c r="N78" s="3"/>
      <c r="O78" s="3"/>
      <c r="P78" s="3"/>
      <c r="Q78" s="3"/>
      <c r="R78" s="3"/>
      <c r="S78" s="3"/>
      <c r="T78" s="3"/>
      <c r="U78" s="3"/>
      <c r="V78" s="3"/>
      <c r="W78" s="3"/>
      <c r="X78" s="3"/>
      <c r="Y78" s="3"/>
      <c r="Z78" s="3"/>
    </row>
    <row r="79" spans="1:26" ht="15.75" customHeight="1">
      <c r="A79" s="3"/>
      <c r="B79" s="7" t="str">
        <f>'Rent Catch-up Schedule'!B83</f>
        <v/>
      </c>
      <c r="C79" s="39" t="str">
        <f>'Rent Catch-up Schedule'!C83</f>
        <v/>
      </c>
      <c r="D79" s="40" t="str">
        <f>'Rent Catch-up Schedule'!D83</f>
        <v/>
      </c>
      <c r="E79" s="40" t="str">
        <f>'Rent Catch-up Schedule'!E83</f>
        <v/>
      </c>
      <c r="F79" s="40" t="str">
        <f>'Rent Catch-up Schedule'!F83</f>
        <v/>
      </c>
      <c r="G79" s="40" t="str">
        <f>IF(B79&lt;&gt;"",'Rent Catch-up Schedule'!G83,"")</f>
        <v/>
      </c>
      <c r="H79" s="40" t="str">
        <f>'Rent Catch-up Schedule'!H83</f>
        <v/>
      </c>
      <c r="I79" s="40" t="str">
        <f>'Rent Catch-up Schedule'!I83</f>
        <v/>
      </c>
      <c r="J79" s="35" t="str">
        <f t="shared" si="0"/>
        <v/>
      </c>
      <c r="K79" s="3"/>
      <c r="L79" s="3"/>
      <c r="M79" s="3"/>
      <c r="N79" s="3"/>
      <c r="O79" s="3"/>
      <c r="P79" s="3"/>
      <c r="Q79" s="3"/>
      <c r="R79" s="3"/>
      <c r="S79" s="3"/>
      <c r="T79" s="3"/>
      <c r="U79" s="3"/>
      <c r="V79" s="3"/>
      <c r="W79" s="3"/>
      <c r="X79" s="3"/>
      <c r="Y79" s="3"/>
      <c r="Z79" s="3"/>
    </row>
    <row r="80" spans="1:26" ht="15.75" customHeight="1">
      <c r="A80" s="3"/>
      <c r="B80" s="7" t="str">
        <f>'Rent Catch-up Schedule'!B84</f>
        <v/>
      </c>
      <c r="C80" s="39" t="str">
        <f>'Rent Catch-up Schedule'!C84</f>
        <v/>
      </c>
      <c r="D80" s="40" t="str">
        <f>'Rent Catch-up Schedule'!D84</f>
        <v/>
      </c>
      <c r="E80" s="40" t="str">
        <f>'Rent Catch-up Schedule'!E84</f>
        <v/>
      </c>
      <c r="F80" s="40" t="str">
        <f>'Rent Catch-up Schedule'!F84</f>
        <v/>
      </c>
      <c r="G80" s="40" t="str">
        <f>IF(B80&lt;&gt;"",'Rent Catch-up Schedule'!G84,"")</f>
        <v/>
      </c>
      <c r="H80" s="40" t="str">
        <f>'Rent Catch-up Schedule'!H84</f>
        <v/>
      </c>
      <c r="I80" s="40" t="str">
        <f>'Rent Catch-up Schedule'!I84</f>
        <v/>
      </c>
      <c r="J80" s="35" t="str">
        <f t="shared" si="0"/>
        <v/>
      </c>
      <c r="K80" s="3"/>
      <c r="L80" s="3"/>
      <c r="M80" s="3"/>
      <c r="N80" s="3"/>
      <c r="O80" s="3"/>
      <c r="P80" s="3"/>
      <c r="Q80" s="3"/>
      <c r="R80" s="3"/>
      <c r="S80" s="3"/>
      <c r="T80" s="3"/>
      <c r="U80" s="3"/>
      <c r="V80" s="3"/>
      <c r="W80" s="3"/>
      <c r="X80" s="3"/>
      <c r="Y80" s="3"/>
      <c r="Z80" s="3"/>
    </row>
    <row r="81" spans="1:26" ht="15.75" customHeight="1">
      <c r="A81" s="3"/>
      <c r="B81" s="7" t="str">
        <f>'Rent Catch-up Schedule'!B85</f>
        <v/>
      </c>
      <c r="C81" s="39" t="str">
        <f>'Rent Catch-up Schedule'!C85</f>
        <v/>
      </c>
      <c r="D81" s="40" t="str">
        <f>'Rent Catch-up Schedule'!D85</f>
        <v/>
      </c>
      <c r="E81" s="40" t="str">
        <f>'Rent Catch-up Schedule'!E85</f>
        <v/>
      </c>
      <c r="F81" s="40" t="str">
        <f>'Rent Catch-up Schedule'!F85</f>
        <v/>
      </c>
      <c r="G81" s="40" t="str">
        <f>IF(B81&lt;&gt;"",'Rent Catch-up Schedule'!G85,"")</f>
        <v/>
      </c>
      <c r="H81" s="40" t="str">
        <f>'Rent Catch-up Schedule'!H85</f>
        <v/>
      </c>
      <c r="I81" s="40" t="str">
        <f>'Rent Catch-up Schedule'!I85</f>
        <v/>
      </c>
      <c r="J81" s="35" t="str">
        <f t="shared" si="0"/>
        <v/>
      </c>
      <c r="K81" s="3"/>
      <c r="L81" s="3"/>
      <c r="M81" s="3"/>
      <c r="N81" s="3"/>
      <c r="O81" s="3"/>
      <c r="P81" s="3"/>
      <c r="Q81" s="3"/>
      <c r="R81" s="3"/>
      <c r="S81" s="3"/>
      <c r="T81" s="3"/>
      <c r="U81" s="3"/>
      <c r="V81" s="3"/>
      <c r="W81" s="3"/>
      <c r="X81" s="3"/>
      <c r="Y81" s="3"/>
      <c r="Z81" s="3"/>
    </row>
    <row r="82" spans="1:26" ht="15.75" customHeight="1">
      <c r="A82" s="3"/>
      <c r="B82" s="7" t="str">
        <f>'Rent Catch-up Schedule'!B86</f>
        <v/>
      </c>
      <c r="C82" s="39" t="str">
        <f>'Rent Catch-up Schedule'!C86</f>
        <v/>
      </c>
      <c r="D82" s="40" t="str">
        <f>'Rent Catch-up Schedule'!D86</f>
        <v/>
      </c>
      <c r="E82" s="40" t="str">
        <f>'Rent Catch-up Schedule'!E86</f>
        <v/>
      </c>
      <c r="F82" s="40" t="str">
        <f>'Rent Catch-up Schedule'!F86</f>
        <v/>
      </c>
      <c r="G82" s="40" t="str">
        <f>IF(B82&lt;&gt;"",'Rent Catch-up Schedule'!G86,"")</f>
        <v/>
      </c>
      <c r="H82" s="40" t="str">
        <f>'Rent Catch-up Schedule'!H86</f>
        <v/>
      </c>
      <c r="I82" s="40" t="str">
        <f>'Rent Catch-up Schedule'!I86</f>
        <v/>
      </c>
      <c r="J82" s="35" t="str">
        <f t="shared" si="0"/>
        <v/>
      </c>
      <c r="K82" s="3"/>
      <c r="L82" s="3"/>
      <c r="M82" s="3"/>
      <c r="N82" s="3"/>
      <c r="O82" s="3"/>
      <c r="P82" s="3"/>
      <c r="Q82" s="3"/>
      <c r="R82" s="3"/>
      <c r="S82" s="3"/>
      <c r="T82" s="3"/>
      <c r="U82" s="3"/>
      <c r="V82" s="3"/>
      <c r="W82" s="3"/>
      <c r="X82" s="3"/>
      <c r="Y82" s="3"/>
      <c r="Z82" s="3"/>
    </row>
    <row r="83" spans="1:26" ht="15.75" customHeight="1">
      <c r="A83" s="3"/>
      <c r="B83" s="7" t="str">
        <f>'Rent Catch-up Schedule'!B87</f>
        <v/>
      </c>
      <c r="C83" s="39" t="str">
        <f>'Rent Catch-up Schedule'!C87</f>
        <v/>
      </c>
      <c r="D83" s="40" t="str">
        <f>'Rent Catch-up Schedule'!D87</f>
        <v/>
      </c>
      <c r="E83" s="40" t="str">
        <f>'Rent Catch-up Schedule'!E87</f>
        <v/>
      </c>
      <c r="F83" s="40" t="str">
        <f>'Rent Catch-up Schedule'!F87</f>
        <v/>
      </c>
      <c r="G83" s="40" t="str">
        <f>IF(B83&lt;&gt;"",'Rent Catch-up Schedule'!G87,"")</f>
        <v/>
      </c>
      <c r="H83" s="40" t="str">
        <f>'Rent Catch-up Schedule'!H87</f>
        <v/>
      </c>
      <c r="I83" s="40" t="str">
        <f>'Rent Catch-up Schedule'!I87</f>
        <v/>
      </c>
      <c r="J83" s="35" t="str">
        <f t="shared" si="0"/>
        <v/>
      </c>
      <c r="K83" s="3"/>
      <c r="L83" s="3"/>
      <c r="M83" s="3"/>
      <c r="N83" s="3"/>
      <c r="O83" s="3"/>
      <c r="P83" s="3"/>
      <c r="Q83" s="3"/>
      <c r="R83" s="3"/>
      <c r="S83" s="3"/>
      <c r="T83" s="3"/>
      <c r="U83" s="3"/>
      <c r="V83" s="3"/>
      <c r="W83" s="3"/>
      <c r="X83" s="3"/>
      <c r="Y83" s="3"/>
      <c r="Z83" s="3"/>
    </row>
    <row r="84" spans="1:26" ht="15.75" customHeight="1">
      <c r="A84" s="3"/>
      <c r="B84" s="7" t="str">
        <f>'Rent Catch-up Schedule'!B88</f>
        <v/>
      </c>
      <c r="C84" s="39" t="str">
        <f>'Rent Catch-up Schedule'!C88</f>
        <v/>
      </c>
      <c r="D84" s="40" t="str">
        <f>'Rent Catch-up Schedule'!D88</f>
        <v/>
      </c>
      <c r="E84" s="40" t="str">
        <f>'Rent Catch-up Schedule'!E88</f>
        <v/>
      </c>
      <c r="F84" s="40" t="str">
        <f>'Rent Catch-up Schedule'!F88</f>
        <v/>
      </c>
      <c r="G84" s="40" t="str">
        <f>IF(B84&lt;&gt;"",'Rent Catch-up Schedule'!G88,"")</f>
        <v/>
      </c>
      <c r="H84" s="40" t="str">
        <f>'Rent Catch-up Schedule'!H88</f>
        <v/>
      </c>
      <c r="I84" s="40" t="str">
        <f>'Rent Catch-up Schedule'!I88</f>
        <v/>
      </c>
      <c r="J84" s="35" t="str">
        <f t="shared" si="0"/>
        <v/>
      </c>
      <c r="K84" s="3"/>
      <c r="L84" s="3"/>
      <c r="M84" s="3"/>
      <c r="N84" s="3"/>
      <c r="O84" s="3"/>
      <c r="P84" s="3"/>
      <c r="Q84" s="3"/>
      <c r="R84" s="3"/>
      <c r="S84" s="3"/>
      <c r="T84" s="3"/>
      <c r="U84" s="3"/>
      <c r="V84" s="3"/>
      <c r="W84" s="3"/>
      <c r="X84" s="3"/>
      <c r="Y84" s="3"/>
      <c r="Z84" s="3"/>
    </row>
    <row r="85" spans="1:26" ht="15.75" customHeight="1">
      <c r="A85" s="3"/>
      <c r="B85" s="7" t="str">
        <f>'Rent Catch-up Schedule'!B89</f>
        <v/>
      </c>
      <c r="C85" s="39" t="str">
        <f>'Rent Catch-up Schedule'!C89</f>
        <v/>
      </c>
      <c r="D85" s="40" t="str">
        <f>'Rent Catch-up Schedule'!D89</f>
        <v/>
      </c>
      <c r="E85" s="40" t="str">
        <f>'Rent Catch-up Schedule'!E89</f>
        <v/>
      </c>
      <c r="F85" s="40" t="str">
        <f>'Rent Catch-up Schedule'!F89</f>
        <v/>
      </c>
      <c r="G85" s="40" t="str">
        <f>IF(B85&lt;&gt;"",'Rent Catch-up Schedule'!G89,"")</f>
        <v/>
      </c>
      <c r="H85" s="40" t="str">
        <f>'Rent Catch-up Schedule'!H89</f>
        <v/>
      </c>
      <c r="I85" s="40" t="str">
        <f>'Rent Catch-up Schedule'!I89</f>
        <v/>
      </c>
      <c r="J85" s="35" t="str">
        <f t="shared" si="0"/>
        <v/>
      </c>
      <c r="K85" s="3"/>
      <c r="L85" s="3"/>
      <c r="M85" s="3"/>
      <c r="N85" s="3"/>
      <c r="O85" s="3"/>
      <c r="P85" s="3"/>
      <c r="Q85" s="3"/>
      <c r="R85" s="3"/>
      <c r="S85" s="3"/>
      <c r="T85" s="3"/>
      <c r="U85" s="3"/>
      <c r="V85" s="3"/>
      <c r="W85" s="3"/>
      <c r="X85" s="3"/>
      <c r="Y85" s="3"/>
      <c r="Z85" s="3"/>
    </row>
    <row r="86" spans="1:26" ht="15.75" customHeight="1">
      <c r="A86" s="3"/>
      <c r="B86" s="7" t="str">
        <f>'Rent Catch-up Schedule'!B90</f>
        <v/>
      </c>
      <c r="C86" s="39" t="str">
        <f>'Rent Catch-up Schedule'!C90</f>
        <v/>
      </c>
      <c r="D86" s="40" t="str">
        <f>'Rent Catch-up Schedule'!D90</f>
        <v/>
      </c>
      <c r="E86" s="40" t="str">
        <f>'Rent Catch-up Schedule'!E90</f>
        <v/>
      </c>
      <c r="F86" s="40" t="str">
        <f>'Rent Catch-up Schedule'!F90</f>
        <v/>
      </c>
      <c r="G86" s="40" t="str">
        <f>IF(B86&lt;&gt;"",'Rent Catch-up Schedule'!G90,"")</f>
        <v/>
      </c>
      <c r="H86" s="40" t="str">
        <f>'Rent Catch-up Schedule'!H90</f>
        <v/>
      </c>
      <c r="I86" s="40" t="str">
        <f>'Rent Catch-up Schedule'!I90</f>
        <v/>
      </c>
      <c r="J86" s="35" t="str">
        <f t="shared" si="0"/>
        <v/>
      </c>
      <c r="K86" s="3"/>
      <c r="L86" s="3"/>
      <c r="M86" s="3"/>
      <c r="N86" s="3"/>
      <c r="O86" s="3"/>
      <c r="P86" s="3"/>
      <c r="Q86" s="3"/>
      <c r="R86" s="3"/>
      <c r="S86" s="3"/>
      <c r="T86" s="3"/>
      <c r="U86" s="3"/>
      <c r="V86" s="3"/>
      <c r="W86" s="3"/>
      <c r="X86" s="3"/>
      <c r="Y86" s="3"/>
      <c r="Z86" s="3"/>
    </row>
    <row r="87" spans="1:26" ht="15.75" customHeight="1">
      <c r="A87" s="3"/>
      <c r="B87" s="7" t="str">
        <f>'Rent Catch-up Schedule'!B91</f>
        <v/>
      </c>
      <c r="C87" s="39" t="str">
        <f>'Rent Catch-up Schedule'!C91</f>
        <v/>
      </c>
      <c r="D87" s="40" t="str">
        <f>'Rent Catch-up Schedule'!D91</f>
        <v/>
      </c>
      <c r="E87" s="40" t="str">
        <f>'Rent Catch-up Schedule'!E91</f>
        <v/>
      </c>
      <c r="F87" s="40" t="str">
        <f>'Rent Catch-up Schedule'!F91</f>
        <v/>
      </c>
      <c r="G87" s="40" t="str">
        <f>IF(B87&lt;&gt;"",'Rent Catch-up Schedule'!G91,"")</f>
        <v/>
      </c>
      <c r="H87" s="40" t="str">
        <f>'Rent Catch-up Schedule'!H91</f>
        <v/>
      </c>
      <c r="I87" s="40" t="str">
        <f>'Rent Catch-up Schedule'!I91</f>
        <v/>
      </c>
      <c r="J87" s="35" t="str">
        <f t="shared" si="0"/>
        <v/>
      </c>
      <c r="K87" s="3"/>
      <c r="L87" s="3"/>
      <c r="M87" s="3"/>
      <c r="N87" s="3"/>
      <c r="O87" s="3"/>
      <c r="P87" s="3"/>
      <c r="Q87" s="3"/>
      <c r="R87" s="3"/>
      <c r="S87" s="3"/>
      <c r="T87" s="3"/>
      <c r="U87" s="3"/>
      <c r="V87" s="3"/>
      <c r="W87" s="3"/>
      <c r="X87" s="3"/>
      <c r="Y87" s="3"/>
      <c r="Z87" s="3"/>
    </row>
    <row r="88" spans="1:26" ht="15.75" customHeight="1">
      <c r="A88" s="3"/>
      <c r="B88" s="7" t="str">
        <f>'Rent Catch-up Schedule'!B92</f>
        <v/>
      </c>
      <c r="C88" s="39" t="str">
        <f>'Rent Catch-up Schedule'!C92</f>
        <v/>
      </c>
      <c r="D88" s="40" t="str">
        <f>'Rent Catch-up Schedule'!D92</f>
        <v/>
      </c>
      <c r="E88" s="40" t="str">
        <f>'Rent Catch-up Schedule'!E92</f>
        <v/>
      </c>
      <c r="F88" s="40" t="str">
        <f>'Rent Catch-up Schedule'!F92</f>
        <v/>
      </c>
      <c r="G88" s="40" t="str">
        <f>IF(B88&lt;&gt;"",'Rent Catch-up Schedule'!G92,"")</f>
        <v/>
      </c>
      <c r="H88" s="40" t="str">
        <f>'Rent Catch-up Schedule'!H92</f>
        <v/>
      </c>
      <c r="I88" s="40" t="str">
        <f>'Rent Catch-up Schedule'!I92</f>
        <v/>
      </c>
      <c r="J88" s="35" t="str">
        <f t="shared" si="0"/>
        <v/>
      </c>
      <c r="K88" s="3"/>
      <c r="L88" s="3"/>
      <c r="M88" s="3"/>
      <c r="N88" s="3"/>
      <c r="O88" s="3"/>
      <c r="P88" s="3"/>
      <c r="Q88" s="3"/>
      <c r="R88" s="3"/>
      <c r="S88" s="3"/>
      <c r="T88" s="3"/>
      <c r="U88" s="3"/>
      <c r="V88" s="3"/>
      <c r="W88" s="3"/>
      <c r="X88" s="3"/>
      <c r="Y88" s="3"/>
      <c r="Z88" s="3"/>
    </row>
    <row r="89" spans="1:26" ht="15.75" customHeight="1">
      <c r="A89" s="3"/>
      <c r="B89" s="7" t="str">
        <f>'Rent Catch-up Schedule'!B93</f>
        <v/>
      </c>
      <c r="C89" s="39" t="str">
        <f>'Rent Catch-up Schedule'!C93</f>
        <v/>
      </c>
      <c r="D89" s="40" t="str">
        <f>'Rent Catch-up Schedule'!D93</f>
        <v/>
      </c>
      <c r="E89" s="40" t="str">
        <f>'Rent Catch-up Schedule'!E93</f>
        <v/>
      </c>
      <c r="F89" s="40" t="str">
        <f>'Rent Catch-up Schedule'!F93</f>
        <v/>
      </c>
      <c r="G89" s="40" t="str">
        <f>IF(B89&lt;&gt;"",'Rent Catch-up Schedule'!G93,"")</f>
        <v/>
      </c>
      <c r="H89" s="40" t="str">
        <f>'Rent Catch-up Schedule'!H93</f>
        <v/>
      </c>
      <c r="I89" s="40" t="str">
        <f>'Rent Catch-up Schedule'!I93</f>
        <v/>
      </c>
      <c r="J89" s="35" t="str">
        <f t="shared" si="0"/>
        <v/>
      </c>
      <c r="K89" s="3"/>
      <c r="L89" s="3"/>
      <c r="M89" s="3"/>
      <c r="N89" s="3"/>
      <c r="O89" s="3"/>
      <c r="P89" s="3"/>
      <c r="Q89" s="3"/>
      <c r="R89" s="3"/>
      <c r="S89" s="3"/>
      <c r="T89" s="3"/>
      <c r="U89" s="3"/>
      <c r="V89" s="3"/>
      <c r="W89" s="3"/>
      <c r="X89" s="3"/>
      <c r="Y89" s="3"/>
      <c r="Z89" s="3"/>
    </row>
    <row r="90" spans="1:26" ht="15.75" customHeight="1">
      <c r="A90" s="3"/>
      <c r="B90" s="7" t="str">
        <f>'Rent Catch-up Schedule'!B94</f>
        <v/>
      </c>
      <c r="C90" s="39" t="str">
        <f>'Rent Catch-up Schedule'!C94</f>
        <v/>
      </c>
      <c r="D90" s="40" t="str">
        <f>'Rent Catch-up Schedule'!D94</f>
        <v/>
      </c>
      <c r="E90" s="40" t="str">
        <f>'Rent Catch-up Schedule'!E94</f>
        <v/>
      </c>
      <c r="F90" s="40" t="str">
        <f>'Rent Catch-up Schedule'!F94</f>
        <v/>
      </c>
      <c r="G90" s="40" t="str">
        <f>IF(B90&lt;&gt;"",'Rent Catch-up Schedule'!G94,"")</f>
        <v/>
      </c>
      <c r="H90" s="40" t="str">
        <f>'Rent Catch-up Schedule'!H94</f>
        <v/>
      </c>
      <c r="I90" s="40" t="str">
        <f>'Rent Catch-up Schedule'!I94</f>
        <v/>
      </c>
      <c r="J90" s="35" t="str">
        <f t="shared" si="0"/>
        <v/>
      </c>
      <c r="K90" s="3"/>
      <c r="L90" s="3"/>
      <c r="M90" s="3"/>
      <c r="N90" s="3"/>
      <c r="O90" s="3"/>
      <c r="P90" s="3"/>
      <c r="Q90" s="3"/>
      <c r="R90" s="3"/>
      <c r="S90" s="3"/>
      <c r="T90" s="3"/>
      <c r="U90" s="3"/>
      <c r="V90" s="3"/>
      <c r="W90" s="3"/>
      <c r="X90" s="3"/>
      <c r="Y90" s="3"/>
      <c r="Z90" s="3"/>
    </row>
    <row r="91" spans="1:26" ht="15.75" customHeight="1">
      <c r="A91" s="3"/>
      <c r="B91" s="7" t="str">
        <f>'Rent Catch-up Schedule'!B95</f>
        <v/>
      </c>
      <c r="C91" s="39" t="str">
        <f>'Rent Catch-up Schedule'!C95</f>
        <v/>
      </c>
      <c r="D91" s="40" t="str">
        <f>'Rent Catch-up Schedule'!D95</f>
        <v/>
      </c>
      <c r="E91" s="40" t="str">
        <f>'Rent Catch-up Schedule'!E95</f>
        <v/>
      </c>
      <c r="F91" s="40" t="str">
        <f>'Rent Catch-up Schedule'!F95</f>
        <v/>
      </c>
      <c r="G91" s="40" t="str">
        <f>IF(B91&lt;&gt;"",'Rent Catch-up Schedule'!G95,"")</f>
        <v/>
      </c>
      <c r="H91" s="40" t="str">
        <f>'Rent Catch-up Schedule'!H95</f>
        <v/>
      </c>
      <c r="I91" s="40" t="str">
        <f>'Rent Catch-up Schedule'!I95</f>
        <v/>
      </c>
      <c r="J91" s="35" t="str">
        <f t="shared" si="0"/>
        <v/>
      </c>
      <c r="K91" s="3"/>
      <c r="L91" s="3"/>
      <c r="M91" s="3"/>
      <c r="N91" s="3"/>
      <c r="O91" s="3"/>
      <c r="P91" s="3"/>
      <c r="Q91" s="3"/>
      <c r="R91" s="3"/>
      <c r="S91" s="3"/>
      <c r="T91" s="3"/>
      <c r="U91" s="3"/>
      <c r="V91" s="3"/>
      <c r="W91" s="3"/>
      <c r="X91" s="3"/>
      <c r="Y91" s="3"/>
      <c r="Z91" s="3"/>
    </row>
    <row r="92" spans="1:26" ht="15.75" customHeight="1">
      <c r="A92" s="3"/>
      <c r="B92" s="7" t="str">
        <f>'Rent Catch-up Schedule'!B96</f>
        <v/>
      </c>
      <c r="C92" s="39" t="str">
        <f>'Rent Catch-up Schedule'!C96</f>
        <v/>
      </c>
      <c r="D92" s="40" t="str">
        <f>'Rent Catch-up Schedule'!D96</f>
        <v/>
      </c>
      <c r="E92" s="40" t="str">
        <f>'Rent Catch-up Schedule'!E96</f>
        <v/>
      </c>
      <c r="F92" s="40" t="str">
        <f>'Rent Catch-up Schedule'!F96</f>
        <v/>
      </c>
      <c r="G92" s="40" t="str">
        <f>IF(B92&lt;&gt;"",'Rent Catch-up Schedule'!G96,"")</f>
        <v/>
      </c>
      <c r="H92" s="40" t="str">
        <f>'Rent Catch-up Schedule'!H96</f>
        <v/>
      </c>
      <c r="I92" s="40" t="str">
        <f>'Rent Catch-up Schedule'!I96</f>
        <v/>
      </c>
      <c r="J92" s="35" t="str">
        <f t="shared" si="0"/>
        <v/>
      </c>
      <c r="K92" s="3"/>
      <c r="L92" s="3"/>
      <c r="M92" s="3"/>
      <c r="N92" s="3"/>
      <c r="O92" s="3"/>
      <c r="P92" s="3"/>
      <c r="Q92" s="3"/>
      <c r="R92" s="3"/>
      <c r="S92" s="3"/>
      <c r="T92" s="3"/>
      <c r="U92" s="3"/>
      <c r="V92" s="3"/>
      <c r="W92" s="3"/>
      <c r="X92" s="3"/>
      <c r="Y92" s="3"/>
      <c r="Z92" s="3"/>
    </row>
    <row r="93" spans="1:26" ht="15.75" customHeight="1">
      <c r="A93" s="3"/>
      <c r="B93" s="7" t="str">
        <f>'Rent Catch-up Schedule'!B97</f>
        <v/>
      </c>
      <c r="C93" s="39" t="str">
        <f>'Rent Catch-up Schedule'!C97</f>
        <v/>
      </c>
      <c r="D93" s="40" t="str">
        <f>'Rent Catch-up Schedule'!D97</f>
        <v/>
      </c>
      <c r="E93" s="40" t="str">
        <f>'Rent Catch-up Schedule'!E97</f>
        <v/>
      </c>
      <c r="F93" s="40" t="str">
        <f>'Rent Catch-up Schedule'!F97</f>
        <v/>
      </c>
      <c r="G93" s="40" t="str">
        <f>IF(B93&lt;&gt;"",'Rent Catch-up Schedule'!G97,"")</f>
        <v/>
      </c>
      <c r="H93" s="40" t="str">
        <f>'Rent Catch-up Schedule'!H97</f>
        <v/>
      </c>
      <c r="I93" s="40" t="str">
        <f>'Rent Catch-up Schedule'!I97</f>
        <v/>
      </c>
      <c r="J93" s="35" t="str">
        <f t="shared" si="0"/>
        <v/>
      </c>
      <c r="K93" s="3"/>
      <c r="L93" s="3"/>
      <c r="M93" s="3"/>
      <c r="N93" s="3"/>
      <c r="O93" s="3"/>
      <c r="P93" s="3"/>
      <c r="Q93" s="3"/>
      <c r="R93" s="3"/>
      <c r="S93" s="3"/>
      <c r="T93" s="3"/>
      <c r="U93" s="3"/>
      <c r="V93" s="3"/>
      <c r="W93" s="3"/>
      <c r="X93" s="3"/>
      <c r="Y93" s="3"/>
      <c r="Z93" s="3"/>
    </row>
    <row r="94" spans="1:26" ht="15.75" customHeight="1">
      <c r="A94" s="3"/>
      <c r="B94" s="7" t="str">
        <f>'Rent Catch-up Schedule'!B98</f>
        <v/>
      </c>
      <c r="C94" s="39" t="str">
        <f>'Rent Catch-up Schedule'!C98</f>
        <v/>
      </c>
      <c r="D94" s="40" t="str">
        <f>'Rent Catch-up Schedule'!D98</f>
        <v/>
      </c>
      <c r="E94" s="40" t="str">
        <f>'Rent Catch-up Schedule'!E98</f>
        <v/>
      </c>
      <c r="F94" s="40" t="str">
        <f>'Rent Catch-up Schedule'!F98</f>
        <v/>
      </c>
      <c r="G94" s="40" t="str">
        <f>IF(B94&lt;&gt;"",'Rent Catch-up Schedule'!G98,"")</f>
        <v/>
      </c>
      <c r="H94" s="40" t="str">
        <f>'Rent Catch-up Schedule'!H98</f>
        <v/>
      </c>
      <c r="I94" s="40" t="str">
        <f>'Rent Catch-up Schedule'!I98</f>
        <v/>
      </c>
      <c r="J94" s="35" t="str">
        <f t="shared" si="0"/>
        <v/>
      </c>
      <c r="K94" s="3"/>
      <c r="L94" s="3"/>
      <c r="M94" s="3"/>
      <c r="N94" s="3"/>
      <c r="O94" s="3"/>
      <c r="P94" s="3"/>
      <c r="Q94" s="3"/>
      <c r="R94" s="3"/>
      <c r="S94" s="3"/>
      <c r="T94" s="3"/>
      <c r="U94" s="3"/>
      <c r="V94" s="3"/>
      <c r="W94" s="3"/>
      <c r="X94" s="3"/>
      <c r="Y94" s="3"/>
      <c r="Z94" s="3"/>
    </row>
    <row r="95" spans="1:26" ht="15.75" customHeight="1">
      <c r="A95" s="3"/>
      <c r="B95" s="7" t="str">
        <f>'Rent Catch-up Schedule'!B99</f>
        <v/>
      </c>
      <c r="C95" s="39" t="str">
        <f>'Rent Catch-up Schedule'!C99</f>
        <v/>
      </c>
      <c r="D95" s="40" t="str">
        <f>'Rent Catch-up Schedule'!D99</f>
        <v/>
      </c>
      <c r="E95" s="40" t="str">
        <f>'Rent Catch-up Schedule'!E99</f>
        <v/>
      </c>
      <c r="F95" s="40" t="str">
        <f>'Rent Catch-up Schedule'!F99</f>
        <v/>
      </c>
      <c r="G95" s="40" t="str">
        <f>IF(B95&lt;&gt;"",'Rent Catch-up Schedule'!G99,"")</f>
        <v/>
      </c>
      <c r="H95" s="40" t="str">
        <f>'Rent Catch-up Schedule'!H99</f>
        <v/>
      </c>
      <c r="I95" s="40" t="str">
        <f>'Rent Catch-up Schedule'!I99</f>
        <v/>
      </c>
      <c r="J95" s="35" t="str">
        <f t="shared" si="0"/>
        <v/>
      </c>
      <c r="K95" s="3"/>
      <c r="L95" s="3"/>
      <c r="M95" s="3"/>
      <c r="N95" s="3"/>
      <c r="O95" s="3"/>
      <c r="P95" s="3"/>
      <c r="Q95" s="3"/>
      <c r="R95" s="3"/>
      <c r="S95" s="3"/>
      <c r="T95" s="3"/>
      <c r="U95" s="3"/>
      <c r="V95" s="3"/>
      <c r="W95" s="3"/>
      <c r="X95" s="3"/>
      <c r="Y95" s="3"/>
      <c r="Z95" s="3"/>
    </row>
    <row r="96" spans="1:26" ht="15.75" customHeight="1">
      <c r="A96" s="3"/>
      <c r="B96" s="7" t="str">
        <f>'Rent Catch-up Schedule'!B100</f>
        <v/>
      </c>
      <c r="C96" s="39" t="str">
        <f>'Rent Catch-up Schedule'!C100</f>
        <v/>
      </c>
      <c r="D96" s="40" t="str">
        <f>'Rent Catch-up Schedule'!D100</f>
        <v/>
      </c>
      <c r="E96" s="40" t="str">
        <f>'Rent Catch-up Schedule'!E100</f>
        <v/>
      </c>
      <c r="F96" s="40" t="str">
        <f>'Rent Catch-up Schedule'!F100</f>
        <v/>
      </c>
      <c r="G96" s="40" t="str">
        <f>IF(B96&lt;&gt;"",'Rent Catch-up Schedule'!G100,"")</f>
        <v/>
      </c>
      <c r="H96" s="40" t="str">
        <f>'Rent Catch-up Schedule'!H100</f>
        <v/>
      </c>
      <c r="I96" s="40" t="str">
        <f>'Rent Catch-up Schedule'!I100</f>
        <v/>
      </c>
      <c r="J96" s="35" t="str">
        <f t="shared" si="0"/>
        <v/>
      </c>
      <c r="K96" s="3"/>
      <c r="L96" s="3"/>
      <c r="M96" s="3"/>
      <c r="N96" s="3"/>
      <c r="O96" s="3"/>
      <c r="P96" s="3"/>
      <c r="Q96" s="3"/>
      <c r="R96" s="3"/>
      <c r="S96" s="3"/>
      <c r="T96" s="3"/>
      <c r="U96" s="3"/>
      <c r="V96" s="3"/>
      <c r="W96" s="3"/>
      <c r="X96" s="3"/>
      <c r="Y96" s="3"/>
      <c r="Z96" s="3"/>
    </row>
    <row r="97" spans="1:26" ht="15.75" customHeight="1">
      <c r="A97" s="3"/>
      <c r="B97" s="7" t="str">
        <f>'Rent Catch-up Schedule'!B101</f>
        <v/>
      </c>
      <c r="C97" s="39" t="str">
        <f>'Rent Catch-up Schedule'!C101</f>
        <v/>
      </c>
      <c r="D97" s="40" t="str">
        <f>'Rent Catch-up Schedule'!D101</f>
        <v/>
      </c>
      <c r="E97" s="40" t="str">
        <f>'Rent Catch-up Schedule'!E101</f>
        <v/>
      </c>
      <c r="F97" s="40" t="str">
        <f>'Rent Catch-up Schedule'!F101</f>
        <v/>
      </c>
      <c r="G97" s="40" t="str">
        <f>IF(B97&lt;&gt;"",'Rent Catch-up Schedule'!G101,"")</f>
        <v/>
      </c>
      <c r="H97" s="40" t="str">
        <f>'Rent Catch-up Schedule'!H101</f>
        <v/>
      </c>
      <c r="I97" s="40" t="str">
        <f>'Rent Catch-up Schedule'!I101</f>
        <v/>
      </c>
      <c r="J97" s="35" t="str">
        <f t="shared" si="0"/>
        <v/>
      </c>
      <c r="K97" s="3"/>
      <c r="L97" s="3"/>
      <c r="M97" s="3"/>
      <c r="N97" s="3"/>
      <c r="O97" s="3"/>
      <c r="P97" s="3"/>
      <c r="Q97" s="3"/>
      <c r="R97" s="3"/>
      <c r="S97" s="3"/>
      <c r="T97" s="3"/>
      <c r="U97" s="3"/>
      <c r="V97" s="3"/>
      <c r="W97" s="3"/>
      <c r="X97" s="3"/>
      <c r="Y97" s="3"/>
      <c r="Z97" s="3"/>
    </row>
    <row r="98" spans="1:26" ht="15.75" customHeight="1">
      <c r="A98" s="3"/>
      <c r="B98" s="7" t="str">
        <f>'Rent Catch-up Schedule'!B102</f>
        <v/>
      </c>
      <c r="C98" s="39" t="str">
        <f>'Rent Catch-up Schedule'!C102</f>
        <v/>
      </c>
      <c r="D98" s="40" t="str">
        <f>'Rent Catch-up Schedule'!D102</f>
        <v/>
      </c>
      <c r="E98" s="40" t="str">
        <f>'Rent Catch-up Schedule'!E102</f>
        <v/>
      </c>
      <c r="F98" s="40" t="str">
        <f>'Rent Catch-up Schedule'!F102</f>
        <v/>
      </c>
      <c r="G98" s="40" t="str">
        <f>IF(B98&lt;&gt;"",'Rent Catch-up Schedule'!G102,"")</f>
        <v/>
      </c>
      <c r="H98" s="40" t="str">
        <f>'Rent Catch-up Schedule'!H102</f>
        <v/>
      </c>
      <c r="I98" s="40" t="str">
        <f>'Rent Catch-up Schedule'!I102</f>
        <v/>
      </c>
      <c r="J98" s="35" t="str">
        <f t="shared" si="0"/>
        <v/>
      </c>
      <c r="K98" s="3"/>
      <c r="L98" s="3"/>
      <c r="M98" s="3"/>
      <c r="N98" s="3"/>
      <c r="O98" s="3"/>
      <c r="P98" s="3"/>
      <c r="Q98" s="3"/>
      <c r="R98" s="3"/>
      <c r="S98" s="3"/>
      <c r="T98" s="3"/>
      <c r="U98" s="3"/>
      <c r="V98" s="3"/>
      <c r="W98" s="3"/>
      <c r="X98" s="3"/>
      <c r="Y98" s="3"/>
      <c r="Z98" s="3"/>
    </row>
    <row r="99" spans="1:26" ht="15.75" customHeight="1">
      <c r="A99" s="3"/>
      <c r="B99" s="7" t="str">
        <f>'Rent Catch-up Schedule'!B103</f>
        <v/>
      </c>
      <c r="C99" s="39" t="str">
        <f>'Rent Catch-up Schedule'!C103</f>
        <v/>
      </c>
      <c r="D99" s="40" t="str">
        <f>'Rent Catch-up Schedule'!D103</f>
        <v/>
      </c>
      <c r="E99" s="40" t="str">
        <f>'Rent Catch-up Schedule'!E103</f>
        <v/>
      </c>
      <c r="F99" s="40" t="str">
        <f>'Rent Catch-up Schedule'!F103</f>
        <v/>
      </c>
      <c r="G99" s="40" t="str">
        <f>IF(B99&lt;&gt;"",'Rent Catch-up Schedule'!G103,"")</f>
        <v/>
      </c>
      <c r="H99" s="40" t="str">
        <f>'Rent Catch-up Schedule'!H103</f>
        <v/>
      </c>
      <c r="I99" s="40" t="str">
        <f>'Rent Catch-up Schedule'!I103</f>
        <v/>
      </c>
      <c r="J99" s="35" t="str">
        <f t="shared" si="0"/>
        <v/>
      </c>
      <c r="K99" s="3"/>
      <c r="L99" s="3"/>
      <c r="M99" s="3"/>
      <c r="N99" s="3"/>
      <c r="O99" s="3"/>
      <c r="P99" s="3"/>
      <c r="Q99" s="3"/>
      <c r="R99" s="3"/>
      <c r="S99" s="3"/>
      <c r="T99" s="3"/>
      <c r="U99" s="3"/>
      <c r="V99" s="3"/>
      <c r="W99" s="3"/>
      <c r="X99" s="3"/>
      <c r="Y99" s="3"/>
      <c r="Z99" s="3"/>
    </row>
    <row r="100" spans="1:26" ht="15.75" customHeight="1">
      <c r="A100" s="3"/>
      <c r="B100" s="7" t="str">
        <f>'Rent Catch-up Schedule'!B104</f>
        <v/>
      </c>
      <c r="C100" s="39" t="str">
        <f>'Rent Catch-up Schedule'!C104</f>
        <v/>
      </c>
      <c r="D100" s="40" t="str">
        <f>'Rent Catch-up Schedule'!D104</f>
        <v/>
      </c>
      <c r="E100" s="40" t="str">
        <f>'Rent Catch-up Schedule'!E104</f>
        <v/>
      </c>
      <c r="F100" s="40" t="str">
        <f>'Rent Catch-up Schedule'!F104</f>
        <v/>
      </c>
      <c r="G100" s="40" t="str">
        <f>IF(B100&lt;&gt;"",'Rent Catch-up Schedule'!G104,"")</f>
        <v/>
      </c>
      <c r="H100" s="40" t="str">
        <f>'Rent Catch-up Schedule'!H104</f>
        <v/>
      </c>
      <c r="I100" s="40" t="str">
        <f>'Rent Catch-up Schedule'!I104</f>
        <v/>
      </c>
      <c r="J100" s="35" t="str">
        <f t="shared" si="0"/>
        <v/>
      </c>
      <c r="K100" s="3"/>
      <c r="L100" s="3"/>
      <c r="M100" s="3"/>
      <c r="N100" s="3"/>
      <c r="O100" s="3"/>
      <c r="P100" s="3"/>
      <c r="Q100" s="3"/>
      <c r="R100" s="3"/>
      <c r="S100" s="3"/>
      <c r="T100" s="3"/>
      <c r="U100" s="3"/>
      <c r="V100" s="3"/>
      <c r="W100" s="3"/>
      <c r="X100" s="3"/>
      <c r="Y100" s="3"/>
      <c r="Z100" s="3"/>
    </row>
    <row r="101" spans="1:26" ht="15.75" customHeight="1">
      <c r="A101" s="3"/>
      <c r="B101" s="7" t="str">
        <f>'Rent Catch-up Schedule'!B105</f>
        <v/>
      </c>
      <c r="C101" s="39" t="str">
        <f>'Rent Catch-up Schedule'!C105</f>
        <v/>
      </c>
      <c r="D101" s="40" t="str">
        <f>'Rent Catch-up Schedule'!D105</f>
        <v/>
      </c>
      <c r="E101" s="40" t="str">
        <f>'Rent Catch-up Schedule'!E105</f>
        <v/>
      </c>
      <c r="F101" s="40" t="str">
        <f>'Rent Catch-up Schedule'!F105</f>
        <v/>
      </c>
      <c r="G101" s="40" t="str">
        <f>IF(B101&lt;&gt;"",'Rent Catch-up Schedule'!G105,"")</f>
        <v/>
      </c>
      <c r="H101" s="40" t="str">
        <f>'Rent Catch-up Schedule'!H105</f>
        <v/>
      </c>
      <c r="I101" s="40" t="str">
        <f>'Rent Catch-up Schedule'!I105</f>
        <v/>
      </c>
      <c r="J101" s="35" t="str">
        <f t="shared" si="0"/>
        <v/>
      </c>
      <c r="K101" s="3"/>
      <c r="L101" s="3"/>
      <c r="M101" s="3"/>
      <c r="N101" s="3"/>
      <c r="O101" s="3"/>
      <c r="P101" s="3"/>
      <c r="Q101" s="3"/>
      <c r="R101" s="3"/>
      <c r="S101" s="3"/>
      <c r="T101" s="3"/>
      <c r="U101" s="3"/>
      <c r="V101" s="3"/>
      <c r="W101" s="3"/>
      <c r="X101" s="3"/>
      <c r="Y101" s="3"/>
      <c r="Z101" s="3"/>
    </row>
    <row r="102" spans="1:26" ht="15.75" customHeight="1">
      <c r="A102" s="3"/>
      <c r="B102" s="7" t="str">
        <f>'Rent Catch-up Schedule'!B106</f>
        <v/>
      </c>
      <c r="C102" s="39" t="str">
        <f>'Rent Catch-up Schedule'!C106</f>
        <v/>
      </c>
      <c r="D102" s="40" t="str">
        <f>'Rent Catch-up Schedule'!D106</f>
        <v/>
      </c>
      <c r="E102" s="40" t="str">
        <f>'Rent Catch-up Schedule'!E106</f>
        <v/>
      </c>
      <c r="F102" s="40" t="str">
        <f>'Rent Catch-up Schedule'!F106</f>
        <v/>
      </c>
      <c r="G102" s="40" t="str">
        <f>IF(B102&lt;&gt;"",'Rent Catch-up Schedule'!G106,"")</f>
        <v/>
      </c>
      <c r="H102" s="40" t="str">
        <f>'Rent Catch-up Schedule'!H106</f>
        <v/>
      </c>
      <c r="I102" s="40" t="str">
        <f>'Rent Catch-up Schedule'!I106</f>
        <v/>
      </c>
      <c r="J102" s="35" t="str">
        <f t="shared" si="0"/>
        <v/>
      </c>
      <c r="K102" s="3"/>
      <c r="L102" s="3"/>
      <c r="M102" s="3"/>
      <c r="N102" s="3"/>
      <c r="O102" s="3"/>
      <c r="P102" s="3"/>
      <c r="Q102" s="3"/>
      <c r="R102" s="3"/>
      <c r="S102" s="3"/>
      <c r="T102" s="3"/>
      <c r="U102" s="3"/>
      <c r="V102" s="3"/>
      <c r="W102" s="3"/>
      <c r="X102" s="3"/>
      <c r="Y102" s="3"/>
      <c r="Z102" s="3"/>
    </row>
    <row r="103" spans="1:26" ht="15.75" customHeight="1">
      <c r="A103" s="3"/>
      <c r="B103" s="7" t="str">
        <f>'Rent Catch-up Schedule'!B107</f>
        <v/>
      </c>
      <c r="C103" s="39" t="str">
        <f>'Rent Catch-up Schedule'!C107</f>
        <v/>
      </c>
      <c r="D103" s="40" t="str">
        <f>'Rent Catch-up Schedule'!D107</f>
        <v/>
      </c>
      <c r="E103" s="40" t="str">
        <f>'Rent Catch-up Schedule'!E107</f>
        <v/>
      </c>
      <c r="F103" s="40" t="str">
        <f>'Rent Catch-up Schedule'!F107</f>
        <v/>
      </c>
      <c r="G103" s="40" t="str">
        <f>IF(B103&lt;&gt;"",'Rent Catch-up Schedule'!G107,"")</f>
        <v/>
      </c>
      <c r="H103" s="40" t="str">
        <f>'Rent Catch-up Schedule'!H107</f>
        <v/>
      </c>
      <c r="I103" s="40" t="str">
        <f>'Rent Catch-up Schedule'!I107</f>
        <v/>
      </c>
      <c r="J103" s="35" t="str">
        <f t="shared" si="0"/>
        <v/>
      </c>
      <c r="K103" s="3"/>
      <c r="L103" s="3"/>
      <c r="M103" s="3"/>
      <c r="N103" s="3"/>
      <c r="O103" s="3"/>
      <c r="P103" s="3"/>
      <c r="Q103" s="3"/>
      <c r="R103" s="3"/>
      <c r="S103" s="3"/>
      <c r="T103" s="3"/>
      <c r="U103" s="3"/>
      <c r="V103" s="3"/>
      <c r="W103" s="3"/>
      <c r="X103" s="3"/>
      <c r="Y103" s="3"/>
      <c r="Z103" s="3"/>
    </row>
    <row r="104" spans="1:26" ht="15.75" customHeight="1">
      <c r="A104" s="3"/>
      <c r="B104" s="7" t="str">
        <f>'Rent Catch-up Schedule'!B108</f>
        <v/>
      </c>
      <c r="C104" s="39" t="str">
        <f>'Rent Catch-up Schedule'!C108</f>
        <v/>
      </c>
      <c r="D104" s="40" t="str">
        <f>'Rent Catch-up Schedule'!D108</f>
        <v/>
      </c>
      <c r="E104" s="40" t="str">
        <f>'Rent Catch-up Schedule'!E108</f>
        <v/>
      </c>
      <c r="F104" s="40" t="str">
        <f>'Rent Catch-up Schedule'!F108</f>
        <v/>
      </c>
      <c r="G104" s="40" t="str">
        <f>IF(B104&lt;&gt;"",'Rent Catch-up Schedule'!G108,"")</f>
        <v/>
      </c>
      <c r="H104" s="40" t="str">
        <f>'Rent Catch-up Schedule'!H108</f>
        <v/>
      </c>
      <c r="I104" s="40" t="str">
        <f>'Rent Catch-up Schedule'!I108</f>
        <v/>
      </c>
      <c r="J104" s="35" t="str">
        <f t="shared" si="0"/>
        <v/>
      </c>
      <c r="K104" s="3"/>
      <c r="L104" s="3"/>
      <c r="M104" s="3"/>
      <c r="N104" s="3"/>
      <c r="O104" s="3"/>
      <c r="P104" s="3"/>
      <c r="Q104" s="3"/>
      <c r="R104" s="3"/>
      <c r="S104" s="3"/>
      <c r="T104" s="3"/>
      <c r="U104" s="3"/>
      <c r="V104" s="3"/>
      <c r="W104" s="3"/>
      <c r="X104" s="3"/>
      <c r="Y104" s="3"/>
      <c r="Z104" s="3"/>
    </row>
    <row r="105" spans="1:26" ht="15.75" customHeight="1">
      <c r="A105" s="3"/>
      <c r="B105" s="7" t="str">
        <f>'Rent Catch-up Schedule'!B109</f>
        <v/>
      </c>
      <c r="C105" s="39" t="str">
        <f>'Rent Catch-up Schedule'!C109</f>
        <v/>
      </c>
      <c r="D105" s="40" t="str">
        <f>'Rent Catch-up Schedule'!D109</f>
        <v/>
      </c>
      <c r="E105" s="40" t="str">
        <f>'Rent Catch-up Schedule'!E109</f>
        <v/>
      </c>
      <c r="F105" s="40" t="str">
        <f>'Rent Catch-up Schedule'!F109</f>
        <v/>
      </c>
      <c r="G105" s="40" t="str">
        <f>IF(B105&lt;&gt;"",'Rent Catch-up Schedule'!G109,"")</f>
        <v/>
      </c>
      <c r="H105" s="40" t="str">
        <f>'Rent Catch-up Schedule'!H109</f>
        <v/>
      </c>
      <c r="I105" s="40" t="str">
        <f>'Rent Catch-up Schedule'!I109</f>
        <v/>
      </c>
      <c r="J105" s="35" t="str">
        <f t="shared" si="0"/>
        <v/>
      </c>
      <c r="K105" s="3"/>
      <c r="L105" s="3"/>
      <c r="M105" s="3"/>
      <c r="N105" s="3"/>
      <c r="O105" s="3"/>
      <c r="P105" s="3"/>
      <c r="Q105" s="3"/>
      <c r="R105" s="3"/>
      <c r="S105" s="3"/>
      <c r="T105" s="3"/>
      <c r="U105" s="3"/>
      <c r="V105" s="3"/>
      <c r="W105" s="3"/>
      <c r="X105" s="3"/>
      <c r="Y105" s="3"/>
      <c r="Z105" s="3"/>
    </row>
    <row r="106" spans="1:26" ht="15.75" customHeight="1">
      <c r="A106" s="3"/>
      <c r="B106" s="7" t="str">
        <f>'Rent Catch-up Schedule'!B110</f>
        <v/>
      </c>
      <c r="C106" s="39" t="str">
        <f>'Rent Catch-up Schedule'!C110</f>
        <v/>
      </c>
      <c r="D106" s="40" t="str">
        <f>'Rent Catch-up Schedule'!D110</f>
        <v/>
      </c>
      <c r="E106" s="40" t="str">
        <f>'Rent Catch-up Schedule'!E110</f>
        <v/>
      </c>
      <c r="F106" s="40" t="str">
        <f>'Rent Catch-up Schedule'!F110</f>
        <v/>
      </c>
      <c r="G106" s="40" t="str">
        <f>IF(B106&lt;&gt;"",'Rent Catch-up Schedule'!G110,"")</f>
        <v/>
      </c>
      <c r="H106" s="40" t="str">
        <f>'Rent Catch-up Schedule'!H110</f>
        <v/>
      </c>
      <c r="I106" s="40" t="str">
        <f>'Rent Catch-up Schedule'!I110</f>
        <v/>
      </c>
      <c r="J106" s="35" t="str">
        <f t="shared" si="0"/>
        <v/>
      </c>
      <c r="K106" s="3"/>
      <c r="L106" s="3"/>
      <c r="M106" s="3"/>
      <c r="N106" s="3"/>
      <c r="O106" s="3"/>
      <c r="P106" s="3"/>
      <c r="Q106" s="3"/>
      <c r="R106" s="3"/>
      <c r="S106" s="3"/>
      <c r="T106" s="3"/>
      <c r="U106" s="3"/>
      <c r="V106" s="3"/>
      <c r="W106" s="3"/>
      <c r="X106" s="3"/>
      <c r="Y106" s="3"/>
      <c r="Z106" s="3"/>
    </row>
    <row r="107" spans="1:26" ht="15.75" customHeight="1">
      <c r="A107" s="3"/>
      <c r="B107" s="7" t="str">
        <f>'Rent Catch-up Schedule'!B111</f>
        <v/>
      </c>
      <c r="C107" s="39" t="str">
        <f>'Rent Catch-up Schedule'!C111</f>
        <v/>
      </c>
      <c r="D107" s="40" t="str">
        <f>'Rent Catch-up Schedule'!D111</f>
        <v/>
      </c>
      <c r="E107" s="40" t="str">
        <f>'Rent Catch-up Schedule'!E111</f>
        <v/>
      </c>
      <c r="F107" s="40" t="str">
        <f>'Rent Catch-up Schedule'!F111</f>
        <v/>
      </c>
      <c r="G107" s="40" t="str">
        <f>IF(B107&lt;&gt;"",'Rent Catch-up Schedule'!G111,"")</f>
        <v/>
      </c>
      <c r="H107" s="40" t="str">
        <f>'Rent Catch-up Schedule'!H111</f>
        <v/>
      </c>
      <c r="I107" s="40" t="str">
        <f>'Rent Catch-up Schedule'!I111</f>
        <v/>
      </c>
      <c r="J107" s="35" t="str">
        <f t="shared" si="0"/>
        <v/>
      </c>
      <c r="K107" s="3"/>
      <c r="L107" s="3"/>
      <c r="M107" s="3"/>
      <c r="N107" s="3"/>
      <c r="O107" s="3"/>
      <c r="P107" s="3"/>
      <c r="Q107" s="3"/>
      <c r="R107" s="3"/>
      <c r="S107" s="3"/>
      <c r="T107" s="3"/>
      <c r="U107" s="3"/>
      <c r="V107" s="3"/>
      <c r="W107" s="3"/>
      <c r="X107" s="3"/>
      <c r="Y107" s="3"/>
      <c r="Z107" s="3"/>
    </row>
    <row r="108" spans="1:26" ht="15.75" customHeight="1">
      <c r="A108" s="3"/>
      <c r="B108" s="7" t="str">
        <f>'Rent Catch-up Schedule'!B112</f>
        <v/>
      </c>
      <c r="C108" s="39" t="str">
        <f>'Rent Catch-up Schedule'!C112</f>
        <v/>
      </c>
      <c r="D108" s="40" t="str">
        <f>'Rent Catch-up Schedule'!D112</f>
        <v/>
      </c>
      <c r="E108" s="40" t="str">
        <f>'Rent Catch-up Schedule'!E112</f>
        <v/>
      </c>
      <c r="F108" s="40" t="str">
        <f>'Rent Catch-up Schedule'!F112</f>
        <v/>
      </c>
      <c r="G108" s="40" t="str">
        <f>IF(B108&lt;&gt;"",'Rent Catch-up Schedule'!G112,"")</f>
        <v/>
      </c>
      <c r="H108" s="40" t="str">
        <f>'Rent Catch-up Schedule'!H112</f>
        <v/>
      </c>
      <c r="I108" s="40" t="str">
        <f>'Rent Catch-up Schedule'!I112</f>
        <v/>
      </c>
      <c r="J108" s="35" t="str">
        <f t="shared" si="0"/>
        <v/>
      </c>
      <c r="K108" s="3"/>
      <c r="L108" s="3"/>
      <c r="M108" s="3"/>
      <c r="N108" s="3"/>
      <c r="O108" s="3"/>
      <c r="P108" s="3"/>
      <c r="Q108" s="3"/>
      <c r="R108" s="3"/>
      <c r="S108" s="3"/>
      <c r="T108" s="3"/>
      <c r="U108" s="3"/>
      <c r="V108" s="3"/>
      <c r="W108" s="3"/>
      <c r="X108" s="3"/>
      <c r="Y108" s="3"/>
      <c r="Z108" s="3"/>
    </row>
    <row r="109" spans="1:26" ht="15.75" customHeight="1">
      <c r="A109" s="3"/>
      <c r="B109" s="7" t="str">
        <f>'Rent Catch-up Schedule'!B113</f>
        <v/>
      </c>
      <c r="C109" s="39" t="str">
        <f>'Rent Catch-up Schedule'!C113</f>
        <v/>
      </c>
      <c r="D109" s="40" t="str">
        <f>'Rent Catch-up Schedule'!D113</f>
        <v/>
      </c>
      <c r="E109" s="40" t="str">
        <f>'Rent Catch-up Schedule'!E113</f>
        <v/>
      </c>
      <c r="F109" s="40" t="str">
        <f>'Rent Catch-up Schedule'!F113</f>
        <v/>
      </c>
      <c r="G109" s="40" t="str">
        <f>IF(B109&lt;&gt;"",'Rent Catch-up Schedule'!G113,"")</f>
        <v/>
      </c>
      <c r="H109" s="40" t="str">
        <f>'Rent Catch-up Schedule'!H113</f>
        <v/>
      </c>
      <c r="I109" s="40" t="str">
        <f>'Rent Catch-up Schedule'!I113</f>
        <v/>
      </c>
      <c r="J109" s="35" t="str">
        <f t="shared" si="0"/>
        <v/>
      </c>
      <c r="K109" s="3"/>
      <c r="L109" s="3"/>
      <c r="M109" s="3"/>
      <c r="N109" s="3"/>
      <c r="O109" s="3"/>
      <c r="P109" s="3"/>
      <c r="Q109" s="3"/>
      <c r="R109" s="3"/>
      <c r="S109" s="3"/>
      <c r="T109" s="3"/>
      <c r="U109" s="3"/>
      <c r="V109" s="3"/>
      <c r="W109" s="3"/>
      <c r="X109" s="3"/>
      <c r="Y109" s="3"/>
      <c r="Z109" s="3"/>
    </row>
    <row r="110" spans="1:26" ht="15.75" customHeight="1">
      <c r="A110" s="3"/>
      <c r="B110" s="7" t="str">
        <f>'Rent Catch-up Schedule'!B114</f>
        <v/>
      </c>
      <c r="C110" s="39" t="str">
        <f>'Rent Catch-up Schedule'!C114</f>
        <v/>
      </c>
      <c r="D110" s="40" t="str">
        <f>'Rent Catch-up Schedule'!D114</f>
        <v/>
      </c>
      <c r="E110" s="40" t="str">
        <f>'Rent Catch-up Schedule'!E114</f>
        <v/>
      </c>
      <c r="F110" s="40" t="str">
        <f>'Rent Catch-up Schedule'!F114</f>
        <v/>
      </c>
      <c r="G110" s="40" t="str">
        <f>IF(B110&lt;&gt;"",'Rent Catch-up Schedule'!G114,"")</f>
        <v/>
      </c>
      <c r="H110" s="40" t="str">
        <f>'Rent Catch-up Schedule'!H114</f>
        <v/>
      </c>
      <c r="I110" s="40" t="str">
        <f>'Rent Catch-up Schedule'!I114</f>
        <v/>
      </c>
      <c r="J110" s="35" t="str">
        <f t="shared" si="0"/>
        <v/>
      </c>
      <c r="K110" s="3"/>
      <c r="L110" s="3"/>
      <c r="M110" s="3"/>
      <c r="N110" s="3"/>
      <c r="O110" s="3"/>
      <c r="P110" s="3"/>
      <c r="Q110" s="3"/>
      <c r="R110" s="3"/>
      <c r="S110" s="3"/>
      <c r="T110" s="3"/>
      <c r="U110" s="3"/>
      <c r="V110" s="3"/>
      <c r="W110" s="3"/>
      <c r="X110" s="3"/>
      <c r="Y110" s="3"/>
      <c r="Z110" s="3"/>
    </row>
    <row r="111" spans="1:26" ht="15.75" customHeight="1">
      <c r="A111" s="3"/>
      <c r="B111" s="7" t="str">
        <f>'Rent Catch-up Schedule'!B115</f>
        <v/>
      </c>
      <c r="C111" s="39" t="str">
        <f>'Rent Catch-up Schedule'!C115</f>
        <v/>
      </c>
      <c r="D111" s="40" t="str">
        <f>'Rent Catch-up Schedule'!D115</f>
        <v/>
      </c>
      <c r="E111" s="40" t="str">
        <f>'Rent Catch-up Schedule'!E115</f>
        <v/>
      </c>
      <c r="F111" s="40" t="str">
        <f>'Rent Catch-up Schedule'!F115</f>
        <v/>
      </c>
      <c r="G111" s="40" t="str">
        <f>IF(B111&lt;&gt;"",'Rent Catch-up Schedule'!G115,"")</f>
        <v/>
      </c>
      <c r="H111" s="40" t="str">
        <f>'Rent Catch-up Schedule'!H115</f>
        <v/>
      </c>
      <c r="I111" s="40" t="str">
        <f>'Rent Catch-up Schedule'!I115</f>
        <v/>
      </c>
      <c r="J111" s="35" t="str">
        <f t="shared" si="0"/>
        <v/>
      </c>
      <c r="K111" s="3"/>
      <c r="L111" s="3"/>
      <c r="M111" s="3"/>
      <c r="N111" s="3"/>
      <c r="O111" s="3"/>
      <c r="P111" s="3"/>
      <c r="Q111" s="3"/>
      <c r="R111" s="3"/>
      <c r="S111" s="3"/>
      <c r="T111" s="3"/>
      <c r="U111" s="3"/>
      <c r="V111" s="3"/>
      <c r="W111" s="3"/>
      <c r="X111" s="3"/>
      <c r="Y111" s="3"/>
      <c r="Z111" s="3"/>
    </row>
    <row r="112" spans="1:26" ht="15.75" customHeight="1">
      <c r="A112" s="3"/>
      <c r="B112" s="7" t="str">
        <f>'Rent Catch-up Schedule'!B116</f>
        <v/>
      </c>
      <c r="C112" s="39" t="str">
        <f>'Rent Catch-up Schedule'!C116</f>
        <v/>
      </c>
      <c r="D112" s="40" t="str">
        <f>'Rent Catch-up Schedule'!D116</f>
        <v/>
      </c>
      <c r="E112" s="40" t="str">
        <f>'Rent Catch-up Schedule'!E116</f>
        <v/>
      </c>
      <c r="F112" s="40" t="str">
        <f>'Rent Catch-up Schedule'!F116</f>
        <v/>
      </c>
      <c r="G112" s="40" t="str">
        <f>IF(B112&lt;&gt;"",'Rent Catch-up Schedule'!G116,"")</f>
        <v/>
      </c>
      <c r="H112" s="40" t="str">
        <f>'Rent Catch-up Schedule'!H116</f>
        <v/>
      </c>
      <c r="I112" s="40" t="str">
        <f>'Rent Catch-up Schedule'!I116</f>
        <v/>
      </c>
      <c r="J112" s="35" t="str">
        <f t="shared" si="0"/>
        <v/>
      </c>
      <c r="K112" s="3"/>
      <c r="L112" s="3"/>
      <c r="M112" s="3"/>
      <c r="N112" s="3"/>
      <c r="O112" s="3"/>
      <c r="P112" s="3"/>
      <c r="Q112" s="3"/>
      <c r="R112" s="3"/>
      <c r="S112" s="3"/>
      <c r="T112" s="3"/>
      <c r="U112" s="3"/>
      <c r="V112" s="3"/>
      <c r="W112" s="3"/>
      <c r="X112" s="3"/>
      <c r="Y112" s="3"/>
      <c r="Z112" s="3"/>
    </row>
    <row r="113" spans="1:26" ht="15.75" customHeight="1">
      <c r="A113" s="3"/>
      <c r="B113" s="7" t="str">
        <f>'Rent Catch-up Schedule'!B117</f>
        <v/>
      </c>
      <c r="C113" s="39" t="str">
        <f>'Rent Catch-up Schedule'!C117</f>
        <v/>
      </c>
      <c r="D113" s="40" t="str">
        <f>'Rent Catch-up Schedule'!D117</f>
        <v/>
      </c>
      <c r="E113" s="40" t="str">
        <f>'Rent Catch-up Schedule'!E117</f>
        <v/>
      </c>
      <c r="F113" s="40" t="str">
        <f>'Rent Catch-up Schedule'!F117</f>
        <v/>
      </c>
      <c r="G113" s="40" t="str">
        <f>IF(B113&lt;&gt;"",'Rent Catch-up Schedule'!G117,"")</f>
        <v/>
      </c>
      <c r="H113" s="40" t="str">
        <f>'Rent Catch-up Schedule'!H117</f>
        <v/>
      </c>
      <c r="I113" s="40" t="str">
        <f>'Rent Catch-up Schedule'!I117</f>
        <v/>
      </c>
      <c r="J113" s="35" t="str">
        <f t="shared" si="0"/>
        <v/>
      </c>
      <c r="K113" s="3"/>
      <c r="L113" s="3"/>
      <c r="M113" s="3"/>
      <c r="N113" s="3"/>
      <c r="O113" s="3"/>
      <c r="P113" s="3"/>
      <c r="Q113" s="3"/>
      <c r="R113" s="3"/>
      <c r="S113" s="3"/>
      <c r="T113" s="3"/>
      <c r="U113" s="3"/>
      <c r="V113" s="3"/>
      <c r="W113" s="3"/>
      <c r="X113" s="3"/>
      <c r="Y113" s="3"/>
      <c r="Z113" s="3"/>
    </row>
    <row r="114" spans="1:26" ht="15.75" customHeight="1">
      <c r="A114" s="3"/>
      <c r="B114" s="7" t="str">
        <f>'Rent Catch-up Schedule'!B118</f>
        <v/>
      </c>
      <c r="C114" s="39" t="str">
        <f>'Rent Catch-up Schedule'!C118</f>
        <v/>
      </c>
      <c r="D114" s="40" t="str">
        <f>'Rent Catch-up Schedule'!D118</f>
        <v/>
      </c>
      <c r="E114" s="40" t="str">
        <f>'Rent Catch-up Schedule'!E118</f>
        <v/>
      </c>
      <c r="F114" s="40" t="str">
        <f>'Rent Catch-up Schedule'!F118</f>
        <v/>
      </c>
      <c r="G114" s="40" t="str">
        <f>IF(B114&lt;&gt;"",'Rent Catch-up Schedule'!G118,"")</f>
        <v/>
      </c>
      <c r="H114" s="40" t="str">
        <f>'Rent Catch-up Schedule'!H118</f>
        <v/>
      </c>
      <c r="I114" s="40" t="str">
        <f>'Rent Catch-up Schedule'!I118</f>
        <v/>
      </c>
      <c r="J114" s="35" t="str">
        <f t="shared" si="0"/>
        <v/>
      </c>
      <c r="K114" s="3"/>
      <c r="L114" s="3"/>
      <c r="M114" s="3"/>
      <c r="N114" s="3"/>
      <c r="O114" s="3"/>
      <c r="P114" s="3"/>
      <c r="Q114" s="3"/>
      <c r="R114" s="3"/>
      <c r="S114" s="3"/>
      <c r="T114" s="3"/>
      <c r="U114" s="3"/>
      <c r="V114" s="3"/>
      <c r="W114" s="3"/>
      <c r="X114" s="3"/>
      <c r="Y114" s="3"/>
      <c r="Z114" s="3"/>
    </row>
    <row r="115" spans="1:26" ht="15.75" customHeight="1">
      <c r="A115" s="3"/>
      <c r="B115" s="7" t="str">
        <f>'Rent Catch-up Schedule'!B119</f>
        <v/>
      </c>
      <c r="C115" s="39" t="str">
        <f>'Rent Catch-up Schedule'!C119</f>
        <v/>
      </c>
      <c r="D115" s="40" t="str">
        <f>'Rent Catch-up Schedule'!D119</f>
        <v/>
      </c>
      <c r="E115" s="40" t="str">
        <f>'Rent Catch-up Schedule'!E119</f>
        <v/>
      </c>
      <c r="F115" s="40" t="str">
        <f>'Rent Catch-up Schedule'!F119</f>
        <v/>
      </c>
      <c r="G115" s="40" t="str">
        <f>IF(B115&lt;&gt;"",'Rent Catch-up Schedule'!G119,"")</f>
        <v/>
      </c>
      <c r="H115" s="40" t="str">
        <f>'Rent Catch-up Schedule'!H119</f>
        <v/>
      </c>
      <c r="I115" s="40" t="str">
        <f>'Rent Catch-up Schedule'!I119</f>
        <v/>
      </c>
      <c r="J115" s="35" t="str">
        <f t="shared" si="0"/>
        <v/>
      </c>
      <c r="K115" s="3"/>
      <c r="L115" s="3"/>
      <c r="M115" s="3"/>
      <c r="N115" s="3"/>
      <c r="O115" s="3"/>
      <c r="P115" s="3"/>
      <c r="Q115" s="3"/>
      <c r="R115" s="3"/>
      <c r="S115" s="3"/>
      <c r="T115" s="3"/>
      <c r="U115" s="3"/>
      <c r="V115" s="3"/>
      <c r="W115" s="3"/>
      <c r="X115" s="3"/>
      <c r="Y115" s="3"/>
      <c r="Z115" s="3"/>
    </row>
    <row r="116" spans="1:26" ht="15.75" customHeight="1">
      <c r="A116" s="3"/>
      <c r="B116" s="7" t="str">
        <f>'Rent Catch-up Schedule'!B120</f>
        <v/>
      </c>
      <c r="C116" s="39" t="str">
        <f>'Rent Catch-up Schedule'!C120</f>
        <v/>
      </c>
      <c r="D116" s="40" t="str">
        <f>'Rent Catch-up Schedule'!D120</f>
        <v/>
      </c>
      <c r="E116" s="40" t="str">
        <f>'Rent Catch-up Schedule'!E120</f>
        <v/>
      </c>
      <c r="F116" s="40" t="str">
        <f>'Rent Catch-up Schedule'!F120</f>
        <v/>
      </c>
      <c r="G116" s="40" t="str">
        <f>IF(B116&lt;&gt;"",'Rent Catch-up Schedule'!G120,"")</f>
        <v/>
      </c>
      <c r="H116" s="40" t="str">
        <f>'Rent Catch-up Schedule'!H120</f>
        <v/>
      </c>
      <c r="I116" s="40" t="str">
        <f>'Rent Catch-up Schedule'!I120</f>
        <v/>
      </c>
      <c r="J116" s="35" t="str">
        <f t="shared" si="0"/>
        <v/>
      </c>
      <c r="K116" s="3"/>
      <c r="L116" s="3"/>
      <c r="M116" s="3"/>
      <c r="N116" s="3"/>
      <c r="O116" s="3"/>
      <c r="P116" s="3"/>
      <c r="Q116" s="3"/>
      <c r="R116" s="3"/>
      <c r="S116" s="3"/>
      <c r="T116" s="3"/>
      <c r="U116" s="3"/>
      <c r="V116" s="3"/>
      <c r="W116" s="3"/>
      <c r="X116" s="3"/>
      <c r="Y116" s="3"/>
      <c r="Z116" s="3"/>
    </row>
    <row r="117" spans="1:26" ht="15.75" customHeight="1">
      <c r="A117" s="3"/>
      <c r="B117" s="7" t="str">
        <f>'Rent Catch-up Schedule'!B121</f>
        <v/>
      </c>
      <c r="C117" s="39" t="str">
        <f>'Rent Catch-up Schedule'!C121</f>
        <v/>
      </c>
      <c r="D117" s="40" t="str">
        <f>'Rent Catch-up Schedule'!D121</f>
        <v/>
      </c>
      <c r="E117" s="40" t="str">
        <f>'Rent Catch-up Schedule'!E121</f>
        <v/>
      </c>
      <c r="F117" s="40" t="str">
        <f>'Rent Catch-up Schedule'!F121</f>
        <v/>
      </c>
      <c r="G117" s="40" t="str">
        <f>IF(B117&lt;&gt;"",'Rent Catch-up Schedule'!G121,"")</f>
        <v/>
      </c>
      <c r="H117" s="40" t="str">
        <f>'Rent Catch-up Schedule'!H121</f>
        <v/>
      </c>
      <c r="I117" s="40" t="str">
        <f>'Rent Catch-up Schedule'!I121</f>
        <v/>
      </c>
      <c r="J117" s="35" t="str">
        <f t="shared" si="0"/>
        <v/>
      </c>
      <c r="K117" s="3"/>
      <c r="L117" s="3"/>
      <c r="M117" s="3"/>
      <c r="N117" s="3"/>
      <c r="O117" s="3"/>
      <c r="P117" s="3"/>
      <c r="Q117" s="3"/>
      <c r="R117" s="3"/>
      <c r="S117" s="3"/>
      <c r="T117" s="3"/>
      <c r="U117" s="3"/>
      <c r="V117" s="3"/>
      <c r="W117" s="3"/>
      <c r="X117" s="3"/>
      <c r="Y117" s="3"/>
      <c r="Z117" s="3"/>
    </row>
    <row r="118" spans="1:26" ht="15.75" customHeight="1">
      <c r="A118" s="3"/>
      <c r="B118" s="7" t="str">
        <f>'Rent Catch-up Schedule'!B122</f>
        <v/>
      </c>
      <c r="C118" s="39" t="str">
        <f>'Rent Catch-up Schedule'!C122</f>
        <v/>
      </c>
      <c r="D118" s="40" t="str">
        <f>'Rent Catch-up Schedule'!D122</f>
        <v/>
      </c>
      <c r="E118" s="40" t="str">
        <f>'Rent Catch-up Schedule'!E122</f>
        <v/>
      </c>
      <c r="F118" s="40" t="str">
        <f>'Rent Catch-up Schedule'!F122</f>
        <v/>
      </c>
      <c r="G118" s="40" t="str">
        <f>IF(B118&lt;&gt;"",'Rent Catch-up Schedule'!G122,"")</f>
        <v/>
      </c>
      <c r="H118" s="40" t="str">
        <f>'Rent Catch-up Schedule'!H122</f>
        <v/>
      </c>
      <c r="I118" s="40" t="str">
        <f>'Rent Catch-up Schedule'!I122</f>
        <v/>
      </c>
      <c r="J118" s="35" t="str">
        <f t="shared" si="0"/>
        <v/>
      </c>
      <c r="K118" s="3"/>
      <c r="L118" s="3"/>
      <c r="M118" s="3"/>
      <c r="N118" s="3"/>
      <c r="O118" s="3"/>
      <c r="P118" s="3"/>
      <c r="Q118" s="3"/>
      <c r="R118" s="3"/>
      <c r="S118" s="3"/>
      <c r="T118" s="3"/>
      <c r="U118" s="3"/>
      <c r="V118" s="3"/>
      <c r="W118" s="3"/>
      <c r="X118" s="3"/>
      <c r="Y118" s="3"/>
      <c r="Z118" s="3"/>
    </row>
    <row r="119" spans="1:26" ht="15.75" customHeight="1">
      <c r="A119" s="3"/>
      <c r="B119" s="7" t="str">
        <f>'Rent Catch-up Schedule'!B123</f>
        <v/>
      </c>
      <c r="C119" s="39" t="str">
        <f>'Rent Catch-up Schedule'!C123</f>
        <v/>
      </c>
      <c r="D119" s="40" t="str">
        <f>'Rent Catch-up Schedule'!D123</f>
        <v/>
      </c>
      <c r="E119" s="40" t="str">
        <f>'Rent Catch-up Schedule'!E123</f>
        <v/>
      </c>
      <c r="F119" s="40" t="str">
        <f>'Rent Catch-up Schedule'!F123</f>
        <v/>
      </c>
      <c r="G119" s="40" t="str">
        <f>IF(B119&lt;&gt;"",'Rent Catch-up Schedule'!G123,"")</f>
        <v/>
      </c>
      <c r="H119" s="40" t="str">
        <f>'Rent Catch-up Schedule'!H123</f>
        <v/>
      </c>
      <c r="I119" s="40" t="str">
        <f>'Rent Catch-up Schedule'!I123</f>
        <v/>
      </c>
      <c r="J119" s="35" t="str">
        <f t="shared" si="0"/>
        <v/>
      </c>
      <c r="K119" s="3"/>
      <c r="L119" s="3"/>
      <c r="M119" s="3"/>
      <c r="N119" s="3"/>
      <c r="O119" s="3"/>
      <c r="P119" s="3"/>
      <c r="Q119" s="3"/>
      <c r="R119" s="3"/>
      <c r="S119" s="3"/>
      <c r="T119" s="3"/>
      <c r="U119" s="3"/>
      <c r="V119" s="3"/>
      <c r="W119" s="3"/>
      <c r="X119" s="3"/>
      <c r="Y119" s="3"/>
      <c r="Z119" s="3"/>
    </row>
    <row r="120" spans="1:26" ht="15.75" customHeight="1">
      <c r="A120" s="3"/>
      <c r="B120" s="7" t="str">
        <f>'Rent Catch-up Schedule'!B124</f>
        <v/>
      </c>
      <c r="C120" s="39" t="str">
        <f>'Rent Catch-up Schedule'!C124</f>
        <v/>
      </c>
      <c r="D120" s="40" t="str">
        <f>'Rent Catch-up Schedule'!D124</f>
        <v/>
      </c>
      <c r="E120" s="40" t="str">
        <f>'Rent Catch-up Schedule'!E124</f>
        <v/>
      </c>
      <c r="F120" s="40" t="str">
        <f>'Rent Catch-up Schedule'!F124</f>
        <v/>
      </c>
      <c r="G120" s="40" t="str">
        <f>IF(B120&lt;&gt;"",'Rent Catch-up Schedule'!G124,"")</f>
        <v/>
      </c>
      <c r="H120" s="40" t="str">
        <f>'Rent Catch-up Schedule'!H124</f>
        <v/>
      </c>
      <c r="I120" s="40" t="str">
        <f>'Rent Catch-up Schedule'!I124</f>
        <v/>
      </c>
      <c r="J120" s="35" t="str">
        <f t="shared" si="0"/>
        <v/>
      </c>
      <c r="K120" s="3"/>
      <c r="L120" s="3"/>
      <c r="M120" s="3"/>
      <c r="N120" s="3"/>
      <c r="O120" s="3"/>
      <c r="P120" s="3"/>
      <c r="Q120" s="3"/>
      <c r="R120" s="3"/>
      <c r="S120" s="3"/>
      <c r="T120" s="3"/>
      <c r="U120" s="3"/>
      <c r="V120" s="3"/>
      <c r="W120" s="3"/>
      <c r="X120" s="3"/>
      <c r="Y120" s="3"/>
      <c r="Z120" s="3"/>
    </row>
    <row r="121" spans="1:26" ht="15.75" customHeight="1">
      <c r="A121" s="3"/>
      <c r="B121" s="7" t="str">
        <f>'Rent Catch-up Schedule'!B125</f>
        <v/>
      </c>
      <c r="C121" s="39" t="str">
        <f>'Rent Catch-up Schedule'!C125</f>
        <v/>
      </c>
      <c r="D121" s="40" t="str">
        <f>'Rent Catch-up Schedule'!D125</f>
        <v/>
      </c>
      <c r="E121" s="40" t="str">
        <f>'Rent Catch-up Schedule'!E125</f>
        <v/>
      </c>
      <c r="F121" s="40" t="str">
        <f>'Rent Catch-up Schedule'!F125</f>
        <v/>
      </c>
      <c r="G121" s="40" t="str">
        <f>IF(B121&lt;&gt;"",'Rent Catch-up Schedule'!G125,"")</f>
        <v/>
      </c>
      <c r="H121" s="40" t="str">
        <f>'Rent Catch-up Schedule'!H125</f>
        <v/>
      </c>
      <c r="I121" s="40" t="str">
        <f>'Rent Catch-up Schedule'!I125</f>
        <v/>
      </c>
      <c r="J121" s="35" t="str">
        <f t="shared" si="0"/>
        <v/>
      </c>
      <c r="K121" s="3"/>
      <c r="L121" s="3"/>
      <c r="M121" s="3"/>
      <c r="N121" s="3"/>
      <c r="O121" s="3"/>
      <c r="P121" s="3"/>
      <c r="Q121" s="3"/>
      <c r="R121" s="3"/>
      <c r="S121" s="3"/>
      <c r="T121" s="3"/>
      <c r="U121" s="3"/>
      <c r="V121" s="3"/>
      <c r="W121" s="3"/>
      <c r="X121" s="3"/>
      <c r="Y121" s="3"/>
      <c r="Z121" s="3"/>
    </row>
    <row r="122" spans="1:26" ht="15.75" customHeight="1">
      <c r="A122" s="3"/>
      <c r="B122" s="7" t="str">
        <f>'Rent Catch-up Schedule'!B126</f>
        <v/>
      </c>
      <c r="C122" s="39" t="str">
        <f>'Rent Catch-up Schedule'!C126</f>
        <v/>
      </c>
      <c r="D122" s="40" t="str">
        <f>'Rent Catch-up Schedule'!D126</f>
        <v/>
      </c>
      <c r="E122" s="40" t="str">
        <f>'Rent Catch-up Schedule'!E126</f>
        <v/>
      </c>
      <c r="F122" s="40" t="str">
        <f>'Rent Catch-up Schedule'!F126</f>
        <v/>
      </c>
      <c r="G122" s="40" t="str">
        <f>IF(B122&lt;&gt;"",'Rent Catch-up Schedule'!G126,"")</f>
        <v/>
      </c>
      <c r="H122" s="40" t="str">
        <f>'Rent Catch-up Schedule'!H126</f>
        <v/>
      </c>
      <c r="I122" s="40" t="str">
        <f>'Rent Catch-up Schedule'!I126</f>
        <v/>
      </c>
      <c r="J122" s="35" t="str">
        <f t="shared" si="0"/>
        <v/>
      </c>
      <c r="K122" s="3"/>
      <c r="L122" s="3"/>
      <c r="M122" s="3"/>
      <c r="N122" s="3"/>
      <c r="O122" s="3"/>
      <c r="P122" s="3"/>
      <c r="Q122" s="3"/>
      <c r="R122" s="3"/>
      <c r="S122" s="3"/>
      <c r="T122" s="3"/>
      <c r="U122" s="3"/>
      <c r="V122" s="3"/>
      <c r="W122" s="3"/>
      <c r="X122" s="3"/>
      <c r="Y122" s="3"/>
      <c r="Z122" s="3"/>
    </row>
    <row r="123" spans="1:26" ht="15.75" customHeight="1">
      <c r="A123" s="3"/>
      <c r="B123" s="7" t="str">
        <f>'Rent Catch-up Schedule'!B127</f>
        <v/>
      </c>
      <c r="C123" s="39" t="str">
        <f>'Rent Catch-up Schedule'!C127</f>
        <v/>
      </c>
      <c r="D123" s="40" t="str">
        <f>'Rent Catch-up Schedule'!D127</f>
        <v/>
      </c>
      <c r="E123" s="40" t="str">
        <f>'Rent Catch-up Schedule'!E127</f>
        <v/>
      </c>
      <c r="F123" s="40" t="str">
        <f>'Rent Catch-up Schedule'!F127</f>
        <v/>
      </c>
      <c r="G123" s="40" t="str">
        <f>IF(B123&lt;&gt;"",'Rent Catch-up Schedule'!G127,"")</f>
        <v/>
      </c>
      <c r="H123" s="40" t="str">
        <f>'Rent Catch-up Schedule'!H127</f>
        <v/>
      </c>
      <c r="I123" s="40" t="str">
        <f>'Rent Catch-up Schedule'!I127</f>
        <v/>
      </c>
      <c r="J123" s="35" t="str">
        <f t="shared" si="0"/>
        <v/>
      </c>
      <c r="K123" s="3"/>
      <c r="L123" s="3"/>
      <c r="M123" s="3"/>
      <c r="N123" s="3"/>
      <c r="O123" s="3"/>
      <c r="P123" s="3"/>
      <c r="Q123" s="3"/>
      <c r="R123" s="3"/>
      <c r="S123" s="3"/>
      <c r="T123" s="3"/>
      <c r="U123" s="3"/>
      <c r="V123" s="3"/>
      <c r="W123" s="3"/>
      <c r="X123" s="3"/>
      <c r="Y123" s="3"/>
      <c r="Z123" s="3"/>
    </row>
    <row r="124" spans="1:26" ht="15.75" customHeight="1">
      <c r="A124" s="3"/>
      <c r="B124" s="7" t="str">
        <f>'Rent Catch-up Schedule'!B128</f>
        <v/>
      </c>
      <c r="C124" s="39" t="str">
        <f>'Rent Catch-up Schedule'!C128</f>
        <v/>
      </c>
      <c r="D124" s="40" t="str">
        <f>'Rent Catch-up Schedule'!D128</f>
        <v/>
      </c>
      <c r="E124" s="40" t="str">
        <f>'Rent Catch-up Schedule'!E128</f>
        <v/>
      </c>
      <c r="F124" s="40" t="str">
        <f>'Rent Catch-up Schedule'!F128</f>
        <v/>
      </c>
      <c r="G124" s="40" t="str">
        <f>IF(B124&lt;&gt;"",'Rent Catch-up Schedule'!G128,"")</f>
        <v/>
      </c>
      <c r="H124" s="40" t="str">
        <f>'Rent Catch-up Schedule'!H128</f>
        <v/>
      </c>
      <c r="I124" s="40" t="str">
        <f>'Rent Catch-up Schedule'!I128</f>
        <v/>
      </c>
      <c r="J124" s="35" t="str">
        <f t="shared" si="0"/>
        <v/>
      </c>
      <c r="K124" s="3"/>
      <c r="L124" s="3"/>
      <c r="M124" s="3"/>
      <c r="N124" s="3"/>
      <c r="O124" s="3"/>
      <c r="P124" s="3"/>
      <c r="Q124" s="3"/>
      <c r="R124" s="3"/>
      <c r="S124" s="3"/>
      <c r="T124" s="3"/>
      <c r="U124" s="3"/>
      <c r="V124" s="3"/>
      <c r="W124" s="3"/>
      <c r="X124" s="3"/>
      <c r="Y124" s="3"/>
      <c r="Z124" s="3"/>
    </row>
    <row r="125" spans="1:26" ht="15.75" customHeight="1">
      <c r="A125" s="3"/>
      <c r="B125" s="7" t="str">
        <f>'Rent Catch-up Schedule'!B129</f>
        <v/>
      </c>
      <c r="C125" s="39" t="str">
        <f>'Rent Catch-up Schedule'!C129</f>
        <v/>
      </c>
      <c r="D125" s="40" t="str">
        <f>'Rent Catch-up Schedule'!D129</f>
        <v/>
      </c>
      <c r="E125" s="40" t="str">
        <f>'Rent Catch-up Schedule'!E129</f>
        <v/>
      </c>
      <c r="F125" s="40" t="str">
        <f>'Rent Catch-up Schedule'!F129</f>
        <v/>
      </c>
      <c r="G125" s="40" t="str">
        <f>IF(B125&lt;&gt;"",'Rent Catch-up Schedule'!G129,"")</f>
        <v/>
      </c>
      <c r="H125" s="40" t="str">
        <f>'Rent Catch-up Schedule'!H129</f>
        <v/>
      </c>
      <c r="I125" s="40" t="str">
        <f>'Rent Catch-up Schedule'!I129</f>
        <v/>
      </c>
      <c r="J125" s="35" t="str">
        <f t="shared" si="0"/>
        <v/>
      </c>
      <c r="K125" s="3"/>
      <c r="L125" s="3"/>
      <c r="M125" s="3"/>
      <c r="N125" s="3"/>
      <c r="O125" s="3"/>
      <c r="P125" s="3"/>
      <c r="Q125" s="3"/>
      <c r="R125" s="3"/>
      <c r="S125" s="3"/>
      <c r="T125" s="3"/>
      <c r="U125" s="3"/>
      <c r="V125" s="3"/>
      <c r="W125" s="3"/>
      <c r="X125" s="3"/>
      <c r="Y125" s="3"/>
      <c r="Z125" s="3"/>
    </row>
    <row r="126" spans="1:26" ht="15.75" customHeight="1">
      <c r="A126" s="3"/>
      <c r="B126" s="7" t="str">
        <f>'Rent Catch-up Schedule'!B130</f>
        <v/>
      </c>
      <c r="C126" s="39" t="str">
        <f>'Rent Catch-up Schedule'!C130</f>
        <v/>
      </c>
      <c r="D126" s="40" t="str">
        <f>'Rent Catch-up Schedule'!D130</f>
        <v/>
      </c>
      <c r="E126" s="40" t="str">
        <f>'Rent Catch-up Schedule'!E130</f>
        <v/>
      </c>
      <c r="F126" s="40" t="str">
        <f>'Rent Catch-up Schedule'!F130</f>
        <v/>
      </c>
      <c r="G126" s="40" t="str">
        <f>IF(B126&lt;&gt;"",'Rent Catch-up Schedule'!G130,"")</f>
        <v/>
      </c>
      <c r="H126" s="40" t="str">
        <f>'Rent Catch-up Schedule'!H130</f>
        <v/>
      </c>
      <c r="I126" s="40" t="str">
        <f>'Rent Catch-up Schedule'!I130</f>
        <v/>
      </c>
      <c r="J126" s="35" t="str">
        <f t="shared" si="0"/>
        <v/>
      </c>
      <c r="K126" s="3"/>
      <c r="L126" s="3"/>
      <c r="M126" s="3"/>
      <c r="N126" s="3"/>
      <c r="O126" s="3"/>
      <c r="P126" s="3"/>
      <c r="Q126" s="3"/>
      <c r="R126" s="3"/>
      <c r="S126" s="3"/>
      <c r="T126" s="3"/>
      <c r="U126" s="3"/>
      <c r="V126" s="3"/>
      <c r="W126" s="3"/>
      <c r="X126" s="3"/>
      <c r="Y126" s="3"/>
      <c r="Z126" s="3"/>
    </row>
    <row r="127" spans="1:26" ht="15.75" customHeight="1">
      <c r="A127" s="3"/>
      <c r="B127" s="7" t="str">
        <f>'Rent Catch-up Schedule'!B131</f>
        <v/>
      </c>
      <c r="C127" s="39" t="str">
        <f>'Rent Catch-up Schedule'!C131</f>
        <v/>
      </c>
      <c r="D127" s="40" t="str">
        <f>'Rent Catch-up Schedule'!D131</f>
        <v/>
      </c>
      <c r="E127" s="40" t="str">
        <f>'Rent Catch-up Schedule'!E131</f>
        <v/>
      </c>
      <c r="F127" s="40" t="str">
        <f>'Rent Catch-up Schedule'!F131</f>
        <v/>
      </c>
      <c r="G127" s="40" t="str">
        <f>IF(B127&lt;&gt;"",'Rent Catch-up Schedule'!G131,"")</f>
        <v/>
      </c>
      <c r="H127" s="40" t="str">
        <f>'Rent Catch-up Schedule'!H131</f>
        <v/>
      </c>
      <c r="I127" s="40" t="str">
        <f>'Rent Catch-up Schedule'!I131</f>
        <v/>
      </c>
      <c r="J127" s="35" t="str">
        <f t="shared" si="0"/>
        <v/>
      </c>
      <c r="K127" s="3"/>
      <c r="L127" s="3"/>
      <c r="M127" s="3"/>
      <c r="N127" s="3"/>
      <c r="O127" s="3"/>
      <c r="P127" s="3"/>
      <c r="Q127" s="3"/>
      <c r="R127" s="3"/>
      <c r="S127" s="3"/>
      <c r="T127" s="3"/>
      <c r="U127" s="3"/>
      <c r="V127" s="3"/>
      <c r="W127" s="3"/>
      <c r="X127" s="3"/>
      <c r="Y127" s="3"/>
      <c r="Z127" s="3"/>
    </row>
    <row r="128" spans="1:26" ht="15.75" customHeight="1">
      <c r="A128" s="3"/>
      <c r="B128" s="7" t="str">
        <f>'Rent Catch-up Schedule'!B132</f>
        <v/>
      </c>
      <c r="C128" s="39" t="str">
        <f>'Rent Catch-up Schedule'!C132</f>
        <v/>
      </c>
      <c r="D128" s="40" t="str">
        <f>'Rent Catch-up Schedule'!D132</f>
        <v/>
      </c>
      <c r="E128" s="40" t="str">
        <f>'Rent Catch-up Schedule'!E132</f>
        <v/>
      </c>
      <c r="F128" s="40" t="str">
        <f>'Rent Catch-up Schedule'!F132</f>
        <v/>
      </c>
      <c r="G128" s="40" t="str">
        <f>IF(B128&lt;&gt;"",'Rent Catch-up Schedule'!G132,"")</f>
        <v/>
      </c>
      <c r="H128" s="40" t="str">
        <f>'Rent Catch-up Schedule'!H132</f>
        <v/>
      </c>
      <c r="I128" s="40" t="str">
        <f>'Rent Catch-up Schedule'!I132</f>
        <v/>
      </c>
      <c r="J128" s="35" t="str">
        <f t="shared" si="0"/>
        <v/>
      </c>
      <c r="K128" s="3"/>
      <c r="L128" s="3"/>
      <c r="M128" s="3"/>
      <c r="N128" s="3"/>
      <c r="O128" s="3"/>
      <c r="P128" s="3"/>
      <c r="Q128" s="3"/>
      <c r="R128" s="3"/>
      <c r="S128" s="3"/>
      <c r="T128" s="3"/>
      <c r="U128" s="3"/>
      <c r="V128" s="3"/>
      <c r="W128" s="3"/>
      <c r="X128" s="3"/>
      <c r="Y128" s="3"/>
      <c r="Z128" s="3"/>
    </row>
    <row r="129" spans="1:26" ht="15.75" customHeight="1">
      <c r="A129" s="3"/>
      <c r="B129" s="7" t="str">
        <f>'Rent Catch-up Schedule'!B133</f>
        <v/>
      </c>
      <c r="C129" s="39" t="str">
        <f>'Rent Catch-up Schedule'!C133</f>
        <v/>
      </c>
      <c r="D129" s="40" t="str">
        <f>'Rent Catch-up Schedule'!D133</f>
        <v/>
      </c>
      <c r="E129" s="40" t="str">
        <f>'Rent Catch-up Schedule'!E133</f>
        <v/>
      </c>
      <c r="F129" s="40" t="str">
        <f>'Rent Catch-up Schedule'!F133</f>
        <v/>
      </c>
      <c r="G129" s="40" t="str">
        <f>IF(B129&lt;&gt;"",'Rent Catch-up Schedule'!G133,"")</f>
        <v/>
      </c>
      <c r="H129" s="40" t="str">
        <f>'Rent Catch-up Schedule'!H133</f>
        <v/>
      </c>
      <c r="I129" s="40" t="str">
        <f>'Rent Catch-up Schedule'!I133</f>
        <v/>
      </c>
      <c r="J129" s="35" t="str">
        <f t="shared" si="0"/>
        <v/>
      </c>
      <c r="K129" s="3"/>
      <c r="L129" s="3"/>
      <c r="M129" s="3"/>
      <c r="N129" s="3"/>
      <c r="O129" s="3"/>
      <c r="P129" s="3"/>
      <c r="Q129" s="3"/>
      <c r="R129" s="3"/>
      <c r="S129" s="3"/>
      <c r="T129" s="3"/>
      <c r="U129" s="3"/>
      <c r="V129" s="3"/>
      <c r="W129" s="3"/>
      <c r="X129" s="3"/>
      <c r="Y129" s="3"/>
      <c r="Z129" s="3"/>
    </row>
    <row r="130" spans="1:26" ht="15.75" customHeight="1">
      <c r="A130" s="3"/>
      <c r="B130" s="7" t="str">
        <f>'Rent Catch-up Schedule'!B134</f>
        <v/>
      </c>
      <c r="C130" s="39" t="str">
        <f>'Rent Catch-up Schedule'!C134</f>
        <v/>
      </c>
      <c r="D130" s="40" t="str">
        <f>'Rent Catch-up Schedule'!D134</f>
        <v/>
      </c>
      <c r="E130" s="40" t="str">
        <f>'Rent Catch-up Schedule'!E134</f>
        <v/>
      </c>
      <c r="F130" s="40" t="str">
        <f>'Rent Catch-up Schedule'!F134</f>
        <v/>
      </c>
      <c r="G130" s="40" t="str">
        <f>IF(B130&lt;&gt;"",'Rent Catch-up Schedule'!G134,"")</f>
        <v/>
      </c>
      <c r="H130" s="40" t="str">
        <f>'Rent Catch-up Schedule'!H134</f>
        <v/>
      </c>
      <c r="I130" s="40" t="str">
        <f>'Rent Catch-up Schedule'!I134</f>
        <v/>
      </c>
      <c r="J130" s="35" t="str">
        <f t="shared" si="0"/>
        <v/>
      </c>
      <c r="K130" s="3"/>
      <c r="L130" s="3"/>
      <c r="M130" s="3"/>
      <c r="N130" s="3"/>
      <c r="O130" s="3"/>
      <c r="P130" s="3"/>
      <c r="Q130" s="3"/>
      <c r="R130" s="3"/>
      <c r="S130" s="3"/>
      <c r="T130" s="3"/>
      <c r="U130" s="3"/>
      <c r="V130" s="3"/>
      <c r="W130" s="3"/>
      <c r="X130" s="3"/>
      <c r="Y130" s="3"/>
      <c r="Z130" s="3"/>
    </row>
    <row r="131" spans="1:26" ht="15.75" customHeight="1">
      <c r="A131" s="3"/>
      <c r="B131" s="7" t="str">
        <f>'Rent Catch-up Schedule'!B135</f>
        <v/>
      </c>
      <c r="C131" s="39" t="str">
        <f>'Rent Catch-up Schedule'!C135</f>
        <v/>
      </c>
      <c r="D131" s="40" t="str">
        <f>'Rent Catch-up Schedule'!D135</f>
        <v/>
      </c>
      <c r="E131" s="40" t="str">
        <f>'Rent Catch-up Schedule'!E135</f>
        <v/>
      </c>
      <c r="F131" s="40" t="str">
        <f>'Rent Catch-up Schedule'!F135</f>
        <v/>
      </c>
      <c r="G131" s="40" t="str">
        <f>IF(B131&lt;&gt;"",'Rent Catch-up Schedule'!G135,"")</f>
        <v/>
      </c>
      <c r="H131" s="40" t="str">
        <f>'Rent Catch-up Schedule'!H135</f>
        <v/>
      </c>
      <c r="I131" s="40" t="str">
        <f>'Rent Catch-up Schedule'!I135</f>
        <v/>
      </c>
      <c r="J131" s="35" t="str">
        <f t="shared" si="0"/>
        <v/>
      </c>
      <c r="K131" s="3"/>
      <c r="L131" s="3"/>
      <c r="M131" s="3"/>
      <c r="N131" s="3"/>
      <c r="O131" s="3"/>
      <c r="P131" s="3"/>
      <c r="Q131" s="3"/>
      <c r="R131" s="3"/>
      <c r="S131" s="3"/>
      <c r="T131" s="3"/>
      <c r="U131" s="3"/>
      <c r="V131" s="3"/>
      <c r="W131" s="3"/>
      <c r="X131" s="3"/>
      <c r="Y131" s="3"/>
      <c r="Z131" s="3"/>
    </row>
    <row r="132" spans="1:26" ht="15.75" customHeight="1">
      <c r="A132" s="3"/>
      <c r="B132" s="7" t="str">
        <f>'Rent Catch-up Schedule'!B136</f>
        <v/>
      </c>
      <c r="C132" s="39" t="str">
        <f>'Rent Catch-up Schedule'!C136</f>
        <v/>
      </c>
      <c r="D132" s="40" t="str">
        <f>'Rent Catch-up Schedule'!D136</f>
        <v/>
      </c>
      <c r="E132" s="40" t="str">
        <f>'Rent Catch-up Schedule'!E136</f>
        <v/>
      </c>
      <c r="F132" s="40" t="str">
        <f>'Rent Catch-up Schedule'!F136</f>
        <v/>
      </c>
      <c r="G132" s="40" t="str">
        <f>IF(B132&lt;&gt;"",'Rent Catch-up Schedule'!G136,"")</f>
        <v/>
      </c>
      <c r="H132" s="40" t="str">
        <f>'Rent Catch-up Schedule'!H136</f>
        <v/>
      </c>
      <c r="I132" s="40" t="str">
        <f>'Rent Catch-up Schedule'!I136</f>
        <v/>
      </c>
      <c r="J132" s="35" t="str">
        <f t="shared" si="0"/>
        <v/>
      </c>
      <c r="K132" s="3"/>
      <c r="L132" s="3"/>
      <c r="M132" s="3"/>
      <c r="N132" s="3"/>
      <c r="O132" s="3"/>
      <c r="P132" s="3"/>
      <c r="Q132" s="3"/>
      <c r="R132" s="3"/>
      <c r="S132" s="3"/>
      <c r="T132" s="3"/>
      <c r="U132" s="3"/>
      <c r="V132" s="3"/>
      <c r="W132" s="3"/>
      <c r="X132" s="3"/>
      <c r="Y132" s="3"/>
      <c r="Z132" s="3"/>
    </row>
    <row r="133" spans="1:26" ht="15.75" customHeight="1">
      <c r="A133" s="3"/>
      <c r="B133" s="7" t="str">
        <f>'Rent Catch-up Schedule'!B137</f>
        <v/>
      </c>
      <c r="C133" s="39" t="str">
        <f>'Rent Catch-up Schedule'!C137</f>
        <v/>
      </c>
      <c r="D133" s="40" t="str">
        <f>'Rent Catch-up Schedule'!D137</f>
        <v/>
      </c>
      <c r="E133" s="40" t="str">
        <f>'Rent Catch-up Schedule'!E137</f>
        <v/>
      </c>
      <c r="F133" s="40" t="str">
        <f>'Rent Catch-up Schedule'!F137</f>
        <v/>
      </c>
      <c r="G133" s="40" t="str">
        <f>IF(B133&lt;&gt;"",'Rent Catch-up Schedule'!G137,"")</f>
        <v/>
      </c>
      <c r="H133" s="40" t="str">
        <f>'Rent Catch-up Schedule'!H137</f>
        <v/>
      </c>
      <c r="I133" s="40" t="str">
        <f>'Rent Catch-up Schedule'!I137</f>
        <v/>
      </c>
      <c r="J133" s="35" t="str">
        <f t="shared" si="0"/>
        <v/>
      </c>
      <c r="K133" s="3"/>
      <c r="L133" s="3"/>
      <c r="M133" s="3"/>
      <c r="N133" s="3"/>
      <c r="O133" s="3"/>
      <c r="P133" s="3"/>
      <c r="Q133" s="3"/>
      <c r="R133" s="3"/>
      <c r="S133" s="3"/>
      <c r="T133" s="3"/>
      <c r="U133" s="3"/>
      <c r="V133" s="3"/>
      <c r="W133" s="3"/>
      <c r="X133" s="3"/>
      <c r="Y133" s="3"/>
      <c r="Z133" s="3"/>
    </row>
    <row r="134" spans="1:26" ht="15.75" customHeight="1">
      <c r="A134" s="3"/>
      <c r="B134" s="7" t="str">
        <f>'Rent Catch-up Schedule'!B138</f>
        <v/>
      </c>
      <c r="C134" s="39" t="str">
        <f>'Rent Catch-up Schedule'!C138</f>
        <v/>
      </c>
      <c r="D134" s="40" t="str">
        <f>'Rent Catch-up Schedule'!D138</f>
        <v/>
      </c>
      <c r="E134" s="40" t="str">
        <f>'Rent Catch-up Schedule'!E138</f>
        <v/>
      </c>
      <c r="F134" s="40" t="str">
        <f>'Rent Catch-up Schedule'!F138</f>
        <v/>
      </c>
      <c r="G134" s="40" t="str">
        <f>IF(B134&lt;&gt;"",'Rent Catch-up Schedule'!G138,"")</f>
        <v/>
      </c>
      <c r="H134" s="40" t="str">
        <f>'Rent Catch-up Schedule'!H138</f>
        <v/>
      </c>
      <c r="I134" s="40" t="str">
        <f>'Rent Catch-up Schedule'!I138</f>
        <v/>
      </c>
      <c r="J134" s="35" t="str">
        <f t="shared" si="0"/>
        <v/>
      </c>
      <c r="K134" s="3"/>
      <c r="L134" s="3"/>
      <c r="M134" s="3"/>
      <c r="N134" s="3"/>
      <c r="O134" s="3"/>
      <c r="P134" s="3"/>
      <c r="Q134" s="3"/>
      <c r="R134" s="3"/>
      <c r="S134" s="3"/>
      <c r="T134" s="3"/>
      <c r="U134" s="3"/>
      <c r="V134" s="3"/>
      <c r="W134" s="3"/>
      <c r="X134" s="3"/>
      <c r="Y134" s="3"/>
      <c r="Z134" s="3"/>
    </row>
    <row r="135" spans="1:26" ht="15.75" customHeight="1">
      <c r="A135" s="3"/>
      <c r="B135" s="7" t="str">
        <f>'Rent Catch-up Schedule'!B139</f>
        <v/>
      </c>
      <c r="C135" s="39" t="str">
        <f>'Rent Catch-up Schedule'!C139</f>
        <v/>
      </c>
      <c r="D135" s="40" t="str">
        <f>'Rent Catch-up Schedule'!D139</f>
        <v/>
      </c>
      <c r="E135" s="40" t="str">
        <f>'Rent Catch-up Schedule'!E139</f>
        <v/>
      </c>
      <c r="F135" s="40" t="str">
        <f>'Rent Catch-up Schedule'!F139</f>
        <v/>
      </c>
      <c r="G135" s="40" t="str">
        <f>IF(B135&lt;&gt;"",'Rent Catch-up Schedule'!G139,"")</f>
        <v/>
      </c>
      <c r="H135" s="40" t="str">
        <f>'Rent Catch-up Schedule'!H139</f>
        <v/>
      </c>
      <c r="I135" s="40" t="str">
        <f>'Rent Catch-up Schedule'!I139</f>
        <v/>
      </c>
      <c r="J135" s="35" t="str">
        <f t="shared" si="0"/>
        <v/>
      </c>
      <c r="K135" s="3"/>
      <c r="L135" s="3"/>
      <c r="M135" s="3"/>
      <c r="N135" s="3"/>
      <c r="O135" s="3"/>
      <c r="P135" s="3"/>
      <c r="Q135" s="3"/>
      <c r="R135" s="3"/>
      <c r="S135" s="3"/>
      <c r="T135" s="3"/>
      <c r="U135" s="3"/>
      <c r="V135" s="3"/>
      <c r="W135" s="3"/>
      <c r="X135" s="3"/>
      <c r="Y135" s="3"/>
      <c r="Z135" s="3"/>
    </row>
    <row r="136" spans="1:26" ht="15.75" customHeight="1">
      <c r="A136" s="3"/>
      <c r="B136" s="7" t="str">
        <f>'Rent Catch-up Schedule'!B140</f>
        <v/>
      </c>
      <c r="C136" s="39" t="str">
        <f>'Rent Catch-up Schedule'!C140</f>
        <v/>
      </c>
      <c r="D136" s="40" t="str">
        <f>'Rent Catch-up Schedule'!D140</f>
        <v/>
      </c>
      <c r="E136" s="40" t="str">
        <f>'Rent Catch-up Schedule'!E140</f>
        <v/>
      </c>
      <c r="F136" s="40" t="str">
        <f>'Rent Catch-up Schedule'!F140</f>
        <v/>
      </c>
      <c r="G136" s="40" t="str">
        <f>IF(B136&lt;&gt;"",'Rent Catch-up Schedule'!G140,"")</f>
        <v/>
      </c>
      <c r="H136" s="40" t="str">
        <f>'Rent Catch-up Schedule'!H140</f>
        <v/>
      </c>
      <c r="I136" s="40" t="str">
        <f>'Rent Catch-up Schedule'!I140</f>
        <v/>
      </c>
      <c r="J136" s="35" t="str">
        <f t="shared" si="0"/>
        <v/>
      </c>
      <c r="K136" s="3"/>
      <c r="L136" s="3"/>
      <c r="M136" s="3"/>
      <c r="N136" s="3"/>
      <c r="O136" s="3"/>
      <c r="P136" s="3"/>
      <c r="Q136" s="3"/>
      <c r="R136" s="3"/>
      <c r="S136" s="3"/>
      <c r="T136" s="3"/>
      <c r="U136" s="3"/>
      <c r="V136" s="3"/>
      <c r="W136" s="3"/>
      <c r="X136" s="3"/>
      <c r="Y136" s="3"/>
      <c r="Z136" s="3"/>
    </row>
    <row r="137" spans="1:26" ht="15.75" customHeight="1">
      <c r="A137" s="3"/>
      <c r="B137" s="7" t="str">
        <f>'Rent Catch-up Schedule'!B141</f>
        <v/>
      </c>
      <c r="C137" s="39" t="str">
        <f>'Rent Catch-up Schedule'!C141</f>
        <v/>
      </c>
      <c r="D137" s="40" t="str">
        <f>'Rent Catch-up Schedule'!D141</f>
        <v/>
      </c>
      <c r="E137" s="40" t="str">
        <f>'Rent Catch-up Schedule'!E141</f>
        <v/>
      </c>
      <c r="F137" s="40" t="str">
        <f>'Rent Catch-up Schedule'!F141</f>
        <v/>
      </c>
      <c r="G137" s="40" t="str">
        <f>IF(B137&lt;&gt;"",'Rent Catch-up Schedule'!G141,"")</f>
        <v/>
      </c>
      <c r="H137" s="40" t="str">
        <f>'Rent Catch-up Schedule'!H141</f>
        <v/>
      </c>
      <c r="I137" s="40" t="str">
        <f>'Rent Catch-up Schedule'!I141</f>
        <v/>
      </c>
      <c r="J137" s="35" t="str">
        <f t="shared" si="0"/>
        <v/>
      </c>
      <c r="K137" s="3"/>
      <c r="L137" s="3"/>
      <c r="M137" s="3"/>
      <c r="N137" s="3"/>
      <c r="O137" s="3"/>
      <c r="P137" s="3"/>
      <c r="Q137" s="3"/>
      <c r="R137" s="3"/>
      <c r="S137" s="3"/>
      <c r="T137" s="3"/>
      <c r="U137" s="3"/>
      <c r="V137" s="3"/>
      <c r="W137" s="3"/>
      <c r="X137" s="3"/>
      <c r="Y137" s="3"/>
      <c r="Z137" s="3"/>
    </row>
    <row r="138" spans="1:26" ht="15.75" customHeight="1">
      <c r="A138" s="3"/>
      <c r="B138" s="7" t="str">
        <f>'Rent Catch-up Schedule'!B142</f>
        <v/>
      </c>
      <c r="C138" s="39" t="str">
        <f>'Rent Catch-up Schedule'!C142</f>
        <v/>
      </c>
      <c r="D138" s="40" t="str">
        <f>'Rent Catch-up Schedule'!D142</f>
        <v/>
      </c>
      <c r="E138" s="40" t="str">
        <f>'Rent Catch-up Schedule'!E142</f>
        <v/>
      </c>
      <c r="F138" s="40" t="str">
        <f>'Rent Catch-up Schedule'!F142</f>
        <v/>
      </c>
      <c r="G138" s="40" t="str">
        <f>IF(B138&lt;&gt;"",'Rent Catch-up Schedule'!G142,"")</f>
        <v/>
      </c>
      <c r="H138" s="40" t="str">
        <f>'Rent Catch-up Schedule'!H142</f>
        <v/>
      </c>
      <c r="I138" s="40" t="str">
        <f>'Rent Catch-up Schedule'!I142</f>
        <v/>
      </c>
      <c r="J138" s="35" t="str">
        <f t="shared" si="0"/>
        <v/>
      </c>
      <c r="K138" s="3"/>
      <c r="L138" s="3"/>
      <c r="M138" s="3"/>
      <c r="N138" s="3"/>
      <c r="O138" s="3"/>
      <c r="P138" s="3"/>
      <c r="Q138" s="3"/>
      <c r="R138" s="3"/>
      <c r="S138" s="3"/>
      <c r="T138" s="3"/>
      <c r="U138" s="3"/>
      <c r="V138" s="3"/>
      <c r="W138" s="3"/>
      <c r="X138" s="3"/>
      <c r="Y138" s="3"/>
      <c r="Z138" s="3"/>
    </row>
    <row r="139" spans="1:26" ht="15.75" customHeight="1">
      <c r="A139" s="3"/>
      <c r="B139" s="7" t="str">
        <f>'Rent Catch-up Schedule'!B143</f>
        <v/>
      </c>
      <c r="C139" s="39" t="str">
        <f>'Rent Catch-up Schedule'!C143</f>
        <v/>
      </c>
      <c r="D139" s="40" t="str">
        <f>'Rent Catch-up Schedule'!D143</f>
        <v/>
      </c>
      <c r="E139" s="40" t="str">
        <f>'Rent Catch-up Schedule'!E143</f>
        <v/>
      </c>
      <c r="F139" s="40" t="str">
        <f>'Rent Catch-up Schedule'!F143</f>
        <v/>
      </c>
      <c r="G139" s="40" t="str">
        <f>IF(B139&lt;&gt;"",'Rent Catch-up Schedule'!G143,"")</f>
        <v/>
      </c>
      <c r="H139" s="40" t="str">
        <f>'Rent Catch-up Schedule'!H143</f>
        <v/>
      </c>
      <c r="I139" s="40" t="str">
        <f>'Rent Catch-up Schedule'!I143</f>
        <v/>
      </c>
      <c r="J139" s="35" t="str">
        <f t="shared" si="0"/>
        <v/>
      </c>
      <c r="K139" s="3"/>
      <c r="L139" s="3"/>
      <c r="M139" s="3"/>
      <c r="N139" s="3"/>
      <c r="O139" s="3"/>
      <c r="P139" s="3"/>
      <c r="Q139" s="3"/>
      <c r="R139" s="3"/>
      <c r="S139" s="3"/>
      <c r="T139" s="3"/>
      <c r="U139" s="3"/>
      <c r="V139" s="3"/>
      <c r="W139" s="3"/>
      <c r="X139" s="3"/>
      <c r="Y139" s="3"/>
      <c r="Z139" s="3"/>
    </row>
    <row r="140" spans="1:26" ht="15.75" customHeight="1">
      <c r="A140" s="3"/>
      <c r="B140" s="7" t="str">
        <f>'Rent Catch-up Schedule'!B144</f>
        <v/>
      </c>
      <c r="C140" s="39" t="str">
        <f>'Rent Catch-up Schedule'!C144</f>
        <v/>
      </c>
      <c r="D140" s="40" t="str">
        <f>'Rent Catch-up Schedule'!D144</f>
        <v/>
      </c>
      <c r="E140" s="40" t="str">
        <f>'Rent Catch-up Schedule'!E144</f>
        <v/>
      </c>
      <c r="F140" s="40" t="str">
        <f>'Rent Catch-up Schedule'!F144</f>
        <v/>
      </c>
      <c r="G140" s="40" t="str">
        <f>IF(B140&lt;&gt;"",'Rent Catch-up Schedule'!G144,"")</f>
        <v/>
      </c>
      <c r="H140" s="40" t="str">
        <f>'Rent Catch-up Schedule'!H144</f>
        <v/>
      </c>
      <c r="I140" s="40" t="str">
        <f>'Rent Catch-up Schedule'!I144</f>
        <v/>
      </c>
      <c r="J140" s="35" t="str">
        <f t="shared" si="0"/>
        <v/>
      </c>
      <c r="K140" s="3"/>
      <c r="L140" s="3"/>
      <c r="M140" s="3"/>
      <c r="N140" s="3"/>
      <c r="O140" s="3"/>
      <c r="P140" s="3"/>
      <c r="Q140" s="3"/>
      <c r="R140" s="3"/>
      <c r="S140" s="3"/>
      <c r="T140" s="3"/>
      <c r="U140" s="3"/>
      <c r="V140" s="3"/>
      <c r="W140" s="3"/>
      <c r="X140" s="3"/>
      <c r="Y140" s="3"/>
      <c r="Z140" s="3"/>
    </row>
    <row r="141" spans="1:26" ht="15.75" customHeight="1">
      <c r="A141" s="3"/>
      <c r="B141" s="7" t="str">
        <f>'Rent Catch-up Schedule'!B145</f>
        <v/>
      </c>
      <c r="C141" s="39" t="str">
        <f>'Rent Catch-up Schedule'!C145</f>
        <v/>
      </c>
      <c r="D141" s="40" t="str">
        <f>'Rent Catch-up Schedule'!D145</f>
        <v/>
      </c>
      <c r="E141" s="40" t="str">
        <f>'Rent Catch-up Schedule'!E145</f>
        <v/>
      </c>
      <c r="F141" s="40" t="str">
        <f>'Rent Catch-up Schedule'!F145</f>
        <v/>
      </c>
      <c r="G141" s="40" t="str">
        <f>IF(B141&lt;&gt;"",'Rent Catch-up Schedule'!G145,"")</f>
        <v/>
      </c>
      <c r="H141" s="40" t="str">
        <f>'Rent Catch-up Schedule'!H145</f>
        <v/>
      </c>
      <c r="I141" s="40" t="str">
        <f>'Rent Catch-up Schedule'!I145</f>
        <v/>
      </c>
      <c r="J141" s="35" t="str">
        <f t="shared" si="0"/>
        <v/>
      </c>
      <c r="K141" s="3"/>
      <c r="L141" s="3"/>
      <c r="M141" s="3"/>
      <c r="N141" s="3"/>
      <c r="O141" s="3"/>
      <c r="P141" s="3"/>
      <c r="Q141" s="3"/>
      <c r="R141" s="3"/>
      <c r="S141" s="3"/>
      <c r="T141" s="3"/>
      <c r="U141" s="3"/>
      <c r="V141" s="3"/>
      <c r="W141" s="3"/>
      <c r="X141" s="3"/>
      <c r="Y141" s="3"/>
      <c r="Z141" s="3"/>
    </row>
    <row r="142" spans="1:26" ht="15.75" customHeight="1">
      <c r="A142" s="3"/>
      <c r="B142" s="7" t="str">
        <f>'Rent Catch-up Schedule'!B146</f>
        <v/>
      </c>
      <c r="C142" s="39" t="str">
        <f>'Rent Catch-up Schedule'!C146</f>
        <v/>
      </c>
      <c r="D142" s="40" t="str">
        <f>'Rent Catch-up Schedule'!D146</f>
        <v/>
      </c>
      <c r="E142" s="40" t="str">
        <f>'Rent Catch-up Schedule'!E146</f>
        <v/>
      </c>
      <c r="F142" s="40" t="str">
        <f>'Rent Catch-up Schedule'!F146</f>
        <v/>
      </c>
      <c r="G142" s="40" t="str">
        <f>IF(B142&lt;&gt;"",'Rent Catch-up Schedule'!G146,"")</f>
        <v/>
      </c>
      <c r="H142" s="40" t="str">
        <f>'Rent Catch-up Schedule'!H146</f>
        <v/>
      </c>
      <c r="I142" s="40" t="str">
        <f>'Rent Catch-up Schedule'!I146</f>
        <v/>
      </c>
      <c r="J142" s="35" t="str">
        <f t="shared" si="0"/>
        <v/>
      </c>
      <c r="K142" s="3"/>
      <c r="L142" s="3"/>
      <c r="M142" s="3"/>
      <c r="N142" s="3"/>
      <c r="O142" s="3"/>
      <c r="P142" s="3"/>
      <c r="Q142" s="3"/>
      <c r="R142" s="3"/>
      <c r="S142" s="3"/>
      <c r="T142" s="3"/>
      <c r="U142" s="3"/>
      <c r="V142" s="3"/>
      <c r="W142" s="3"/>
      <c r="X142" s="3"/>
      <c r="Y142" s="3"/>
      <c r="Z142" s="3"/>
    </row>
    <row r="143" spans="1:26" ht="15.75" customHeight="1">
      <c r="A143" s="3"/>
      <c r="B143" s="7" t="str">
        <f>'Rent Catch-up Schedule'!B147</f>
        <v/>
      </c>
      <c r="C143" s="39" t="str">
        <f>'Rent Catch-up Schedule'!C147</f>
        <v/>
      </c>
      <c r="D143" s="40" t="str">
        <f>'Rent Catch-up Schedule'!D147</f>
        <v/>
      </c>
      <c r="E143" s="40" t="str">
        <f>'Rent Catch-up Schedule'!E147</f>
        <v/>
      </c>
      <c r="F143" s="40" t="str">
        <f>'Rent Catch-up Schedule'!F147</f>
        <v/>
      </c>
      <c r="G143" s="40" t="str">
        <f>IF(B143&lt;&gt;"",'Rent Catch-up Schedule'!G147,"")</f>
        <v/>
      </c>
      <c r="H143" s="40" t="str">
        <f>'Rent Catch-up Schedule'!H147</f>
        <v/>
      </c>
      <c r="I143" s="40" t="str">
        <f>'Rent Catch-up Schedule'!I147</f>
        <v/>
      </c>
      <c r="J143" s="35" t="str">
        <f t="shared" si="0"/>
        <v/>
      </c>
      <c r="K143" s="3"/>
      <c r="L143" s="3"/>
      <c r="M143" s="3"/>
      <c r="N143" s="3"/>
      <c r="O143" s="3"/>
      <c r="P143" s="3"/>
      <c r="Q143" s="3"/>
      <c r="R143" s="3"/>
      <c r="S143" s="3"/>
      <c r="T143" s="3"/>
      <c r="U143" s="3"/>
      <c r="V143" s="3"/>
      <c r="W143" s="3"/>
      <c r="X143" s="3"/>
      <c r="Y143" s="3"/>
      <c r="Z143" s="3"/>
    </row>
    <row r="144" spans="1:26" ht="15.75" customHeight="1">
      <c r="A144" s="3"/>
      <c r="B144" s="7" t="str">
        <f>'Rent Catch-up Schedule'!B148</f>
        <v/>
      </c>
      <c r="C144" s="39" t="str">
        <f>'Rent Catch-up Schedule'!C148</f>
        <v/>
      </c>
      <c r="D144" s="40" t="str">
        <f>'Rent Catch-up Schedule'!D148</f>
        <v/>
      </c>
      <c r="E144" s="40" t="str">
        <f>'Rent Catch-up Schedule'!E148</f>
        <v/>
      </c>
      <c r="F144" s="40" t="str">
        <f>'Rent Catch-up Schedule'!F148</f>
        <v/>
      </c>
      <c r="G144" s="40" t="str">
        <f>IF(B144&lt;&gt;"",'Rent Catch-up Schedule'!G148,"")</f>
        <v/>
      </c>
      <c r="H144" s="40" t="str">
        <f>'Rent Catch-up Schedule'!H148</f>
        <v/>
      </c>
      <c r="I144" s="40" t="str">
        <f>'Rent Catch-up Schedule'!I148</f>
        <v/>
      </c>
      <c r="J144" s="35" t="str">
        <f t="shared" si="0"/>
        <v/>
      </c>
      <c r="K144" s="3"/>
      <c r="L144" s="3"/>
      <c r="M144" s="3"/>
      <c r="N144" s="3"/>
      <c r="O144" s="3"/>
      <c r="P144" s="3"/>
      <c r="Q144" s="3"/>
      <c r="R144" s="3"/>
      <c r="S144" s="3"/>
      <c r="T144" s="3"/>
      <c r="U144" s="3"/>
      <c r="V144" s="3"/>
      <c r="W144" s="3"/>
      <c r="X144" s="3"/>
      <c r="Y144" s="3"/>
      <c r="Z144" s="3"/>
    </row>
    <row r="145" spans="1:26" ht="15.75" customHeight="1">
      <c r="A145" s="3"/>
      <c r="B145" s="7" t="str">
        <f>'Rent Catch-up Schedule'!B149</f>
        <v/>
      </c>
      <c r="C145" s="39" t="str">
        <f>'Rent Catch-up Schedule'!C149</f>
        <v/>
      </c>
      <c r="D145" s="40" t="str">
        <f>'Rent Catch-up Schedule'!D149</f>
        <v/>
      </c>
      <c r="E145" s="40" t="str">
        <f>'Rent Catch-up Schedule'!E149</f>
        <v/>
      </c>
      <c r="F145" s="40" t="str">
        <f>'Rent Catch-up Schedule'!F149</f>
        <v/>
      </c>
      <c r="G145" s="40" t="str">
        <f>IF(B145&lt;&gt;"",'Rent Catch-up Schedule'!G149,"")</f>
        <v/>
      </c>
      <c r="H145" s="40" t="str">
        <f>'Rent Catch-up Schedule'!H149</f>
        <v/>
      </c>
      <c r="I145" s="40" t="str">
        <f>'Rent Catch-up Schedule'!I149</f>
        <v/>
      </c>
      <c r="J145" s="35" t="str">
        <f t="shared" si="0"/>
        <v/>
      </c>
      <c r="K145" s="3"/>
      <c r="L145" s="3"/>
      <c r="M145" s="3"/>
      <c r="N145" s="3"/>
      <c r="O145" s="3"/>
      <c r="P145" s="3"/>
      <c r="Q145" s="3"/>
      <c r="R145" s="3"/>
      <c r="S145" s="3"/>
      <c r="T145" s="3"/>
      <c r="U145" s="3"/>
      <c r="V145" s="3"/>
      <c r="W145" s="3"/>
      <c r="X145" s="3"/>
      <c r="Y145" s="3"/>
      <c r="Z145" s="3"/>
    </row>
    <row r="146" spans="1:26" ht="15.75" customHeight="1">
      <c r="A146" s="3"/>
      <c r="B146" s="7" t="str">
        <f>'Rent Catch-up Schedule'!B150</f>
        <v/>
      </c>
      <c r="C146" s="39" t="str">
        <f>'Rent Catch-up Schedule'!C150</f>
        <v/>
      </c>
      <c r="D146" s="40" t="str">
        <f>'Rent Catch-up Schedule'!D150</f>
        <v/>
      </c>
      <c r="E146" s="40" t="str">
        <f>'Rent Catch-up Schedule'!E150</f>
        <v/>
      </c>
      <c r="F146" s="40" t="str">
        <f>'Rent Catch-up Schedule'!F150</f>
        <v/>
      </c>
      <c r="G146" s="40" t="str">
        <f>IF(B146&lt;&gt;"",'Rent Catch-up Schedule'!G150,"")</f>
        <v/>
      </c>
      <c r="H146" s="40" t="str">
        <f>'Rent Catch-up Schedule'!H150</f>
        <v/>
      </c>
      <c r="I146" s="40" t="str">
        <f>'Rent Catch-up Schedule'!I150</f>
        <v/>
      </c>
      <c r="J146" s="35" t="str">
        <f t="shared" si="0"/>
        <v/>
      </c>
      <c r="K146" s="3"/>
      <c r="L146" s="3"/>
      <c r="M146" s="3"/>
      <c r="N146" s="3"/>
      <c r="O146" s="3"/>
      <c r="P146" s="3"/>
      <c r="Q146" s="3"/>
      <c r="R146" s="3"/>
      <c r="S146" s="3"/>
      <c r="T146" s="3"/>
      <c r="U146" s="3"/>
      <c r="V146" s="3"/>
      <c r="W146" s="3"/>
      <c r="X146" s="3"/>
      <c r="Y146" s="3"/>
      <c r="Z146" s="3"/>
    </row>
    <row r="147" spans="1:26" ht="15.75" customHeight="1">
      <c r="A147" s="3"/>
      <c r="B147" s="7" t="str">
        <f t="shared" ref="B147:B153" si="1">IF(H146="","",IF(OR(B146&gt;=$D$5,H146&lt;0),"",B146+1))</f>
        <v/>
      </c>
      <c r="C147" s="36" t="str">
        <f t="shared" ref="C147:C153" si="2">IF(B147&lt;&gt;"",IF(B147=1,$D$12,DATE(YEAR($C146),MONTH($C146)+1,DAY($C146))),"")</f>
        <v/>
      </c>
      <c r="D147" s="35" t="str">
        <f t="shared" ref="D147:D153" si="3">IF(B147&lt;&gt;"",$D$8,"")</f>
        <v/>
      </c>
      <c r="E147" s="35" t="str">
        <f t="shared" ref="E147:E153" si="4">IF(B147&lt;&gt;"",$D$9,"")</f>
        <v/>
      </c>
      <c r="F147" s="35" t="str">
        <f t="shared" ref="F147:F153" si="5">IF(B147&lt;&gt;"",SUM(D147:E147),"")</f>
        <v/>
      </c>
      <c r="G147" s="40" t="str">
        <f>IF(B147&lt;&gt;"",'Rent Catch-up Schedule'!G151,"")</f>
        <v/>
      </c>
      <c r="H147" s="35" t="str">
        <f t="shared" ref="H147:H153" si="6">IF(B147&lt;&gt;"",SUM($G$17:G147),"")</f>
        <v/>
      </c>
      <c r="I147" s="35" t="str">
        <f t="shared" ref="I147:I153" si="7">IF(B147&lt;&gt;"",$I$17-$H147,"")</f>
        <v/>
      </c>
      <c r="J147" s="35" t="str">
        <f t="shared" si="0"/>
        <v/>
      </c>
      <c r="K147" s="3"/>
      <c r="L147" s="3"/>
      <c r="M147" s="3"/>
      <c r="N147" s="3"/>
      <c r="O147" s="3"/>
      <c r="P147" s="3"/>
      <c r="Q147" s="3"/>
      <c r="R147" s="3"/>
      <c r="S147" s="3"/>
      <c r="T147" s="3"/>
      <c r="U147" s="3"/>
      <c r="V147" s="3"/>
      <c r="W147" s="3"/>
      <c r="X147" s="3"/>
      <c r="Y147" s="3"/>
      <c r="Z147" s="3"/>
    </row>
    <row r="148" spans="1:26" ht="15.75" customHeight="1">
      <c r="A148" s="3"/>
      <c r="B148" s="7" t="str">
        <f t="shared" si="1"/>
        <v/>
      </c>
      <c r="C148" s="36" t="str">
        <f t="shared" si="2"/>
        <v/>
      </c>
      <c r="D148" s="35" t="str">
        <f t="shared" si="3"/>
        <v/>
      </c>
      <c r="E148" s="35" t="str">
        <f t="shared" si="4"/>
        <v/>
      </c>
      <c r="F148" s="35" t="str">
        <f t="shared" si="5"/>
        <v/>
      </c>
      <c r="G148" s="40" t="str">
        <f>IF(B148&lt;&gt;"",'Rent Catch-up Schedule'!G152,"")</f>
        <v/>
      </c>
      <c r="H148" s="35" t="str">
        <f t="shared" si="6"/>
        <v/>
      </c>
      <c r="I148" s="35" t="str">
        <f t="shared" si="7"/>
        <v/>
      </c>
      <c r="J148" s="35" t="str">
        <f t="shared" si="0"/>
        <v/>
      </c>
      <c r="K148" s="3"/>
      <c r="L148" s="3"/>
      <c r="M148" s="3"/>
      <c r="N148" s="3"/>
      <c r="O148" s="3"/>
      <c r="P148" s="3"/>
      <c r="Q148" s="3"/>
      <c r="R148" s="3"/>
      <c r="S148" s="3"/>
      <c r="T148" s="3"/>
      <c r="U148" s="3"/>
      <c r="V148" s="3"/>
      <c r="W148" s="3"/>
      <c r="X148" s="3"/>
      <c r="Y148" s="3"/>
      <c r="Z148" s="3"/>
    </row>
    <row r="149" spans="1:26" ht="15.75" customHeight="1">
      <c r="A149" s="3"/>
      <c r="B149" s="7" t="str">
        <f t="shared" si="1"/>
        <v/>
      </c>
      <c r="C149" s="36" t="str">
        <f t="shared" si="2"/>
        <v/>
      </c>
      <c r="D149" s="35" t="str">
        <f t="shared" si="3"/>
        <v/>
      </c>
      <c r="E149" s="35" t="str">
        <f t="shared" si="4"/>
        <v/>
      </c>
      <c r="F149" s="35" t="str">
        <f t="shared" si="5"/>
        <v/>
      </c>
      <c r="G149" s="40" t="str">
        <f>IF(B149&lt;&gt;"",'Rent Catch-up Schedule'!G153,"")</f>
        <v/>
      </c>
      <c r="H149" s="35" t="str">
        <f t="shared" si="6"/>
        <v/>
      </c>
      <c r="I149" s="35" t="str">
        <f t="shared" si="7"/>
        <v/>
      </c>
      <c r="J149" s="35" t="str">
        <f t="shared" si="0"/>
        <v/>
      </c>
      <c r="K149" s="3"/>
      <c r="L149" s="3"/>
      <c r="M149" s="3"/>
      <c r="N149" s="3"/>
      <c r="O149" s="3"/>
      <c r="P149" s="3"/>
      <c r="Q149" s="3"/>
      <c r="R149" s="3"/>
      <c r="S149" s="3"/>
      <c r="T149" s="3"/>
      <c r="U149" s="3"/>
      <c r="V149" s="3"/>
      <c r="W149" s="3"/>
      <c r="X149" s="3"/>
      <c r="Y149" s="3"/>
      <c r="Z149" s="3"/>
    </row>
    <row r="150" spans="1:26" ht="15.75" customHeight="1">
      <c r="A150" s="3"/>
      <c r="B150" s="7" t="str">
        <f t="shared" si="1"/>
        <v/>
      </c>
      <c r="C150" s="36" t="str">
        <f t="shared" si="2"/>
        <v/>
      </c>
      <c r="D150" s="35" t="str">
        <f t="shared" si="3"/>
        <v/>
      </c>
      <c r="E150" s="35" t="str">
        <f t="shared" si="4"/>
        <v/>
      </c>
      <c r="F150" s="35" t="str">
        <f t="shared" si="5"/>
        <v/>
      </c>
      <c r="G150" s="40" t="str">
        <f>IF(B150&lt;&gt;"",'Rent Catch-up Schedule'!G154,"")</f>
        <v/>
      </c>
      <c r="H150" s="35" t="str">
        <f t="shared" si="6"/>
        <v/>
      </c>
      <c r="I150" s="35" t="str">
        <f t="shared" si="7"/>
        <v/>
      </c>
      <c r="J150" s="35" t="str">
        <f t="shared" si="0"/>
        <v/>
      </c>
      <c r="K150" s="3"/>
      <c r="L150" s="3"/>
      <c r="M150" s="3"/>
      <c r="N150" s="3"/>
      <c r="O150" s="3"/>
      <c r="P150" s="3"/>
      <c r="Q150" s="3"/>
      <c r="R150" s="3"/>
      <c r="S150" s="3"/>
      <c r="T150" s="3"/>
      <c r="U150" s="3"/>
      <c r="V150" s="3"/>
      <c r="W150" s="3"/>
      <c r="X150" s="3"/>
      <c r="Y150" s="3"/>
      <c r="Z150" s="3"/>
    </row>
    <row r="151" spans="1:26" ht="15.75" customHeight="1">
      <c r="A151" s="3"/>
      <c r="B151" s="7" t="str">
        <f t="shared" si="1"/>
        <v/>
      </c>
      <c r="C151" s="36" t="str">
        <f t="shared" si="2"/>
        <v/>
      </c>
      <c r="D151" s="35" t="str">
        <f t="shared" si="3"/>
        <v/>
      </c>
      <c r="E151" s="35" t="str">
        <f t="shared" si="4"/>
        <v/>
      </c>
      <c r="F151" s="35" t="str">
        <f t="shared" si="5"/>
        <v/>
      </c>
      <c r="G151" s="40" t="str">
        <f>IF(B151&lt;&gt;"",'Rent Catch-up Schedule'!G155,"")</f>
        <v/>
      </c>
      <c r="H151" s="35" t="str">
        <f t="shared" si="6"/>
        <v/>
      </c>
      <c r="I151" s="35" t="str">
        <f t="shared" si="7"/>
        <v/>
      </c>
      <c r="J151" s="35" t="str">
        <f t="shared" si="0"/>
        <v/>
      </c>
      <c r="K151" s="3"/>
      <c r="L151" s="3"/>
      <c r="M151" s="3"/>
      <c r="N151" s="3"/>
      <c r="O151" s="3"/>
      <c r="P151" s="3"/>
      <c r="Q151" s="3"/>
      <c r="R151" s="3"/>
      <c r="S151" s="3"/>
      <c r="T151" s="3"/>
      <c r="U151" s="3"/>
      <c r="V151" s="3"/>
      <c r="W151" s="3"/>
      <c r="X151" s="3"/>
      <c r="Y151" s="3"/>
      <c r="Z151" s="3"/>
    </row>
    <row r="152" spans="1:26" ht="15.75" customHeight="1">
      <c r="A152" s="3"/>
      <c r="B152" s="7" t="str">
        <f t="shared" si="1"/>
        <v/>
      </c>
      <c r="C152" s="36" t="str">
        <f t="shared" si="2"/>
        <v/>
      </c>
      <c r="D152" s="35" t="str">
        <f t="shared" si="3"/>
        <v/>
      </c>
      <c r="E152" s="35" t="str">
        <f t="shared" si="4"/>
        <v/>
      </c>
      <c r="F152" s="35" t="str">
        <f t="shared" si="5"/>
        <v/>
      </c>
      <c r="G152" s="40" t="str">
        <f>IF(B152&lt;&gt;"",'Rent Catch-up Schedule'!G156,"")</f>
        <v/>
      </c>
      <c r="H152" s="35" t="str">
        <f t="shared" si="6"/>
        <v/>
      </c>
      <c r="I152" s="35" t="str">
        <f t="shared" si="7"/>
        <v/>
      </c>
      <c r="J152" s="35" t="str">
        <f t="shared" si="0"/>
        <v/>
      </c>
      <c r="K152" s="3"/>
      <c r="L152" s="3"/>
      <c r="M152" s="3"/>
      <c r="N152" s="3"/>
      <c r="O152" s="3"/>
      <c r="P152" s="3"/>
      <c r="Q152" s="3"/>
      <c r="R152" s="3"/>
      <c r="S152" s="3"/>
      <c r="T152" s="3"/>
      <c r="U152" s="3"/>
      <c r="V152" s="3"/>
      <c r="W152" s="3"/>
      <c r="X152" s="3"/>
      <c r="Y152" s="3"/>
      <c r="Z152" s="3"/>
    </row>
    <row r="153" spans="1:26" ht="15.75" customHeight="1">
      <c r="A153" s="3"/>
      <c r="B153" s="7" t="str">
        <f t="shared" si="1"/>
        <v/>
      </c>
      <c r="C153" s="36" t="str">
        <f t="shared" si="2"/>
        <v/>
      </c>
      <c r="D153" s="35" t="str">
        <f t="shared" si="3"/>
        <v/>
      </c>
      <c r="E153" s="35" t="str">
        <f t="shared" si="4"/>
        <v/>
      </c>
      <c r="F153" s="35" t="str">
        <f t="shared" si="5"/>
        <v/>
      </c>
      <c r="G153" s="40" t="str">
        <f>IF(B153&lt;&gt;"",'Rent Catch-up Schedule'!G157,"")</f>
        <v/>
      </c>
      <c r="H153" s="35" t="str">
        <f t="shared" si="6"/>
        <v/>
      </c>
      <c r="I153" s="35" t="str">
        <f t="shared" si="7"/>
        <v/>
      </c>
      <c r="J153" s="35" t="str">
        <f t="shared" si="0"/>
        <v/>
      </c>
      <c r="K153" s="3"/>
      <c r="L153" s="3"/>
      <c r="M153" s="3"/>
      <c r="N153" s="3"/>
      <c r="O153" s="3"/>
      <c r="P153" s="3"/>
      <c r="Q153" s="3"/>
      <c r="R153" s="3"/>
      <c r="S153" s="3"/>
      <c r="T153" s="3"/>
      <c r="U153" s="3"/>
      <c r="V153" s="3"/>
      <c r="W153" s="3"/>
      <c r="X153" s="3"/>
      <c r="Y153" s="3"/>
      <c r="Z153" s="3"/>
    </row>
    <row r="154" spans="1:26" ht="15.75" customHeight="1">
      <c r="A154" s="3"/>
      <c r="B154" s="3"/>
      <c r="C154" s="37"/>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c r="A155" s="3"/>
      <c r="B155" s="3"/>
      <c r="C155" s="37"/>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c r="A156" s="3"/>
      <c r="B156" s="3"/>
      <c r="C156" s="37"/>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c r="A157" s="3"/>
      <c r="B157" s="3"/>
      <c r="C157" s="37"/>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c r="A158" s="3"/>
      <c r="B158" s="3"/>
      <c r="C158" s="37"/>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c r="A159" s="3"/>
      <c r="B159" s="3"/>
      <c r="C159" s="37"/>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c r="A160" s="3"/>
      <c r="B160" s="3"/>
      <c r="C160" s="37"/>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c r="A161" s="3"/>
      <c r="B161" s="3"/>
      <c r="C161" s="37"/>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c r="A162" s="3"/>
      <c r="B162" s="3"/>
      <c r="C162" s="37"/>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c r="A163" s="3"/>
      <c r="B163" s="3"/>
      <c r="C163" s="37"/>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c r="A164" s="3"/>
      <c r="B164" s="3"/>
      <c r="C164" s="37"/>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c r="A165" s="3"/>
      <c r="B165" s="3"/>
      <c r="C165" s="37"/>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c r="A166" s="3"/>
      <c r="B166" s="3"/>
      <c r="C166" s="37"/>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c r="A167" s="3"/>
      <c r="B167" s="3"/>
      <c r="C167" s="37"/>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c r="A168" s="3"/>
      <c r="B168" s="3"/>
      <c r="C168" s="37"/>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c r="A169" s="3"/>
      <c r="B169" s="3"/>
      <c r="C169" s="37"/>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c r="A170" s="3"/>
      <c r="B170" s="3"/>
      <c r="C170" s="37"/>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c r="A171" s="3"/>
      <c r="B171" s="3"/>
      <c r="C171" s="37"/>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c r="A172" s="3"/>
      <c r="B172" s="3"/>
      <c r="C172" s="37"/>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c r="A173" s="3"/>
      <c r="B173" s="3"/>
      <c r="C173" s="37"/>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c r="A174" s="3"/>
      <c r="B174" s="3"/>
      <c r="C174" s="37"/>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c r="A175" s="3"/>
      <c r="B175" s="3"/>
      <c r="C175" s="37"/>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c r="A176" s="3"/>
      <c r="B176" s="3"/>
      <c r="C176" s="37"/>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c r="A177" s="3"/>
      <c r="B177" s="3"/>
      <c r="C177" s="37"/>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c r="A178" s="3"/>
      <c r="B178" s="3"/>
      <c r="C178" s="37"/>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c r="A179" s="3"/>
      <c r="B179" s="3"/>
      <c r="C179" s="37"/>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c r="A180" s="3"/>
      <c r="B180" s="3"/>
      <c r="C180" s="37"/>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c r="A181" s="3"/>
      <c r="B181" s="3"/>
      <c r="C181" s="37"/>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c r="A182" s="3"/>
      <c r="B182" s="3"/>
      <c r="C182" s="37"/>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c r="A183" s="3"/>
      <c r="B183" s="3"/>
      <c r="C183" s="37"/>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c r="A184" s="3"/>
      <c r="B184" s="3"/>
      <c r="C184" s="37"/>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c r="A185" s="3"/>
      <c r="B185" s="3"/>
      <c r="C185" s="37"/>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c r="A186" s="3"/>
      <c r="B186" s="3"/>
      <c r="C186" s="37"/>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c r="A187" s="3"/>
      <c r="B187" s="3"/>
      <c r="C187" s="37"/>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c r="A188" s="3"/>
      <c r="B188" s="3"/>
      <c r="C188" s="37"/>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c r="A189" s="3"/>
      <c r="B189" s="3"/>
      <c r="C189" s="37"/>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c r="A190" s="3"/>
      <c r="B190" s="3"/>
      <c r="C190" s="37"/>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c r="A191" s="3"/>
      <c r="B191" s="3"/>
      <c r="C191" s="37"/>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c r="A192" s="3"/>
      <c r="B192" s="3"/>
      <c r="C192" s="37"/>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c r="A193" s="3"/>
      <c r="B193" s="3"/>
      <c r="C193" s="37"/>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c r="A194" s="3"/>
      <c r="B194" s="3"/>
      <c r="C194" s="37"/>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c r="A195" s="3"/>
      <c r="B195" s="3"/>
      <c r="C195" s="37"/>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c r="A196" s="3"/>
      <c r="B196" s="3"/>
      <c r="C196" s="37"/>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8">
    <mergeCell ref="L8:L9"/>
    <mergeCell ref="F10:G11"/>
    <mergeCell ref="H10:I11"/>
    <mergeCell ref="F12:G13"/>
    <mergeCell ref="H12:I13"/>
    <mergeCell ref="F4:H4"/>
    <mergeCell ref="F8:G9"/>
    <mergeCell ref="H8:I9"/>
  </mergeCells>
  <dataValidations count="1">
    <dataValidation type="list" allowBlank="1" showErrorMessage="1" sqref="D4">
      <formula1>$J$5:$J$6</formula1>
    </dataValidation>
  </dataValidations>
  <pageMargins left="0.7" right="0.7" top="0.75" bottom="0.75" header="0" footer="0"/>
  <pageSetup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zoomScale="150" zoomScaleNormal="150" zoomScalePageLayoutView="150" workbookViewId="0"/>
  </sheetViews>
  <sheetFormatPr baseColWidth="10" defaultColWidth="12.5703125" defaultRowHeight="15" customHeight="1" x14ac:dyDescent="0"/>
  <cols>
    <col min="1" max="9" width="12.42578125" customWidth="1"/>
    <col min="10" max="26" width="7.5703125" customWidth="1"/>
  </cols>
  <sheetData>
    <row r="1" spans="1:26" ht="57" customHeight="1">
      <c r="A1" s="1"/>
      <c r="B1" s="1"/>
      <c r="C1" s="2" t="s">
        <v>45</v>
      </c>
      <c r="D1" s="1"/>
      <c r="E1" s="1"/>
      <c r="F1" s="1"/>
      <c r="G1" s="1"/>
      <c r="H1" s="1"/>
      <c r="I1" s="1"/>
      <c r="J1" s="3"/>
      <c r="K1" s="3"/>
      <c r="L1" s="3"/>
      <c r="M1" s="3"/>
      <c r="N1" s="3"/>
      <c r="O1" s="3"/>
      <c r="P1" s="3"/>
      <c r="Q1" s="3"/>
      <c r="R1" s="3"/>
      <c r="S1" s="3"/>
      <c r="T1" s="3"/>
      <c r="U1" s="3"/>
      <c r="V1" s="3"/>
      <c r="W1" s="3"/>
      <c r="X1" s="3"/>
      <c r="Y1" s="3"/>
      <c r="Z1" s="3"/>
    </row>
    <row r="2" spans="1:26" ht="6" customHeight="1">
      <c r="A2" s="4"/>
      <c r="B2" s="4"/>
      <c r="C2" s="5"/>
      <c r="D2" s="4"/>
      <c r="E2" s="4"/>
      <c r="F2" s="4"/>
      <c r="G2" s="4"/>
      <c r="H2" s="4"/>
      <c r="I2" s="4"/>
      <c r="J2" s="3"/>
      <c r="K2" s="3"/>
      <c r="L2" s="3"/>
      <c r="M2" s="3"/>
      <c r="N2" s="3"/>
      <c r="O2" s="3"/>
      <c r="P2" s="3"/>
      <c r="Q2" s="3"/>
      <c r="R2" s="3"/>
      <c r="S2" s="3"/>
      <c r="T2" s="3"/>
      <c r="U2" s="3"/>
      <c r="V2" s="3"/>
      <c r="W2" s="3"/>
      <c r="X2" s="3"/>
      <c r="Y2" s="3"/>
      <c r="Z2" s="3"/>
    </row>
    <row r="3" spans="1:26" ht="15" customHeight="1">
      <c r="A3" s="61" t="s">
        <v>46</v>
      </c>
      <c r="B3" s="62"/>
      <c r="C3" s="62"/>
      <c r="D3" s="62"/>
      <c r="E3" s="62"/>
      <c r="F3" s="62"/>
      <c r="G3" s="62"/>
      <c r="H3" s="62"/>
      <c r="I3" s="46"/>
      <c r="J3" s="3"/>
      <c r="K3" s="3"/>
      <c r="L3" s="3"/>
      <c r="M3" s="3"/>
      <c r="N3" s="3"/>
      <c r="O3" s="3"/>
      <c r="P3" s="3"/>
      <c r="Q3" s="3"/>
      <c r="R3" s="3"/>
      <c r="S3" s="3"/>
      <c r="T3" s="3"/>
      <c r="U3" s="3"/>
      <c r="V3" s="3"/>
      <c r="W3" s="3"/>
      <c r="X3" s="3"/>
      <c r="Y3" s="3"/>
      <c r="Z3" s="3"/>
    </row>
    <row r="4" spans="1:26" ht="14">
      <c r="A4" s="63"/>
      <c r="B4" s="64"/>
      <c r="C4" s="64"/>
      <c r="D4" s="64"/>
      <c r="E4" s="64"/>
      <c r="F4" s="64"/>
      <c r="G4" s="64"/>
      <c r="H4" s="64"/>
      <c r="I4" s="65"/>
      <c r="J4" s="3"/>
      <c r="K4" s="3"/>
      <c r="L4" s="3"/>
      <c r="M4" s="3"/>
      <c r="N4" s="3"/>
      <c r="O4" s="3"/>
      <c r="P4" s="3"/>
      <c r="Q4" s="3"/>
      <c r="R4" s="3"/>
      <c r="S4" s="3"/>
      <c r="T4" s="3"/>
      <c r="U4" s="3"/>
      <c r="V4" s="3"/>
      <c r="W4" s="3"/>
      <c r="X4" s="3"/>
      <c r="Y4" s="3"/>
      <c r="Z4" s="3"/>
    </row>
    <row r="5" spans="1:26" ht="14">
      <c r="A5" s="63"/>
      <c r="B5" s="64"/>
      <c r="C5" s="64"/>
      <c r="D5" s="64"/>
      <c r="E5" s="64"/>
      <c r="F5" s="64"/>
      <c r="G5" s="64"/>
      <c r="H5" s="64"/>
      <c r="I5" s="65"/>
      <c r="J5" s="3"/>
      <c r="K5" s="3"/>
      <c r="L5" s="3"/>
      <c r="M5" s="3"/>
      <c r="N5" s="3"/>
      <c r="O5" s="3"/>
      <c r="P5" s="3"/>
      <c r="Q5" s="3"/>
      <c r="R5" s="3"/>
      <c r="S5" s="3"/>
      <c r="T5" s="3"/>
      <c r="U5" s="3"/>
      <c r="V5" s="3"/>
      <c r="W5" s="3"/>
      <c r="X5" s="3"/>
      <c r="Y5" s="3"/>
      <c r="Z5" s="3"/>
    </row>
    <row r="6" spans="1:26" ht="14">
      <c r="A6" s="47"/>
      <c r="B6" s="66"/>
      <c r="C6" s="66"/>
      <c r="D6" s="66"/>
      <c r="E6" s="66"/>
      <c r="F6" s="66"/>
      <c r="G6" s="66"/>
      <c r="H6" s="66"/>
      <c r="I6" s="48"/>
      <c r="J6" s="3"/>
      <c r="K6" s="3"/>
      <c r="L6" s="3"/>
      <c r="M6" s="3"/>
      <c r="N6" s="3"/>
      <c r="O6" s="3"/>
      <c r="P6" s="3"/>
      <c r="Q6" s="3"/>
      <c r="R6" s="3"/>
      <c r="S6" s="3"/>
      <c r="T6" s="3"/>
      <c r="U6" s="3"/>
      <c r="V6" s="3"/>
      <c r="W6" s="3"/>
      <c r="X6" s="3"/>
      <c r="Y6" s="3"/>
      <c r="Z6" s="3"/>
    </row>
    <row r="7" spans="1:26" ht="15" customHeight="1">
      <c r="A7" s="61" t="s">
        <v>47</v>
      </c>
      <c r="B7" s="62"/>
      <c r="C7" s="62"/>
      <c r="D7" s="62"/>
      <c r="E7" s="62"/>
      <c r="F7" s="62"/>
      <c r="G7" s="62"/>
      <c r="H7" s="62"/>
      <c r="I7" s="46"/>
      <c r="J7" s="3"/>
      <c r="K7" s="3"/>
      <c r="L7" s="3"/>
      <c r="M7" s="3"/>
      <c r="N7" s="3"/>
      <c r="O7" s="3"/>
      <c r="P7" s="3"/>
      <c r="Q7" s="3"/>
      <c r="R7" s="3"/>
      <c r="S7" s="3"/>
      <c r="T7" s="3"/>
      <c r="U7" s="3"/>
      <c r="V7" s="3"/>
      <c r="W7" s="3"/>
      <c r="X7" s="3"/>
      <c r="Y7" s="3"/>
      <c r="Z7" s="3"/>
    </row>
    <row r="8" spans="1:26" ht="14">
      <c r="A8" s="63"/>
      <c r="B8" s="64"/>
      <c r="C8" s="64"/>
      <c r="D8" s="64"/>
      <c r="E8" s="64"/>
      <c r="F8" s="64"/>
      <c r="G8" s="64"/>
      <c r="H8" s="64"/>
      <c r="I8" s="65"/>
      <c r="J8" s="3"/>
      <c r="K8" s="3"/>
      <c r="L8" s="3"/>
      <c r="M8" s="3"/>
      <c r="N8" s="3"/>
      <c r="O8" s="3"/>
      <c r="P8" s="3"/>
      <c r="Q8" s="3"/>
      <c r="R8" s="3"/>
      <c r="S8" s="3"/>
      <c r="T8" s="3"/>
      <c r="U8" s="3"/>
      <c r="V8" s="3"/>
      <c r="W8" s="3"/>
      <c r="X8" s="3"/>
      <c r="Y8" s="3"/>
      <c r="Z8" s="3"/>
    </row>
    <row r="9" spans="1:26" ht="14">
      <c r="A9" s="63"/>
      <c r="B9" s="64"/>
      <c r="C9" s="64"/>
      <c r="D9" s="64"/>
      <c r="E9" s="64"/>
      <c r="F9" s="64"/>
      <c r="G9" s="64"/>
      <c r="H9" s="64"/>
      <c r="I9" s="65"/>
      <c r="J9" s="3"/>
      <c r="K9" s="3"/>
      <c r="L9" s="3"/>
      <c r="M9" s="3"/>
      <c r="N9" s="3"/>
      <c r="O9" s="3"/>
      <c r="P9" s="3"/>
      <c r="Q9" s="3"/>
      <c r="R9" s="3"/>
      <c r="S9" s="3"/>
      <c r="T9" s="3"/>
      <c r="U9" s="3"/>
      <c r="V9" s="3"/>
      <c r="W9" s="3"/>
      <c r="X9" s="3"/>
      <c r="Y9" s="3"/>
      <c r="Z9" s="3"/>
    </row>
    <row r="10" spans="1:26" ht="14">
      <c r="A10" s="63"/>
      <c r="B10" s="64"/>
      <c r="C10" s="64"/>
      <c r="D10" s="64"/>
      <c r="E10" s="64"/>
      <c r="F10" s="64"/>
      <c r="G10" s="64"/>
      <c r="H10" s="64"/>
      <c r="I10" s="65"/>
      <c r="J10" s="3"/>
      <c r="K10" s="3"/>
      <c r="L10" s="3"/>
      <c r="M10" s="3"/>
      <c r="N10" s="3"/>
      <c r="O10" s="3"/>
      <c r="P10" s="3"/>
      <c r="Q10" s="3"/>
      <c r="R10" s="3"/>
      <c r="S10" s="3"/>
      <c r="T10" s="3"/>
      <c r="U10" s="3"/>
      <c r="V10" s="3"/>
      <c r="W10" s="3"/>
      <c r="X10" s="3"/>
      <c r="Y10" s="3"/>
      <c r="Z10" s="3"/>
    </row>
    <row r="11" spans="1:26" ht="14">
      <c r="A11" s="63"/>
      <c r="B11" s="64"/>
      <c r="C11" s="64"/>
      <c r="D11" s="64"/>
      <c r="E11" s="64"/>
      <c r="F11" s="64"/>
      <c r="G11" s="64"/>
      <c r="H11" s="64"/>
      <c r="I11" s="65"/>
      <c r="J11" s="3"/>
      <c r="K11" s="3"/>
      <c r="L11" s="3"/>
      <c r="M11" s="3"/>
      <c r="N11" s="3"/>
      <c r="O11" s="3"/>
      <c r="P11" s="3"/>
      <c r="Q11" s="3"/>
      <c r="R11" s="3"/>
      <c r="S11" s="3"/>
      <c r="T11" s="3"/>
      <c r="U11" s="3"/>
      <c r="V11" s="3"/>
      <c r="W11" s="3"/>
      <c r="X11" s="3"/>
      <c r="Y11" s="3"/>
      <c r="Z11" s="3"/>
    </row>
    <row r="12" spans="1:26" ht="14">
      <c r="A12" s="63"/>
      <c r="B12" s="64"/>
      <c r="C12" s="64"/>
      <c r="D12" s="64"/>
      <c r="E12" s="64"/>
      <c r="F12" s="64"/>
      <c r="G12" s="64"/>
      <c r="H12" s="64"/>
      <c r="I12" s="65"/>
      <c r="J12" s="3"/>
      <c r="K12" s="3"/>
      <c r="L12" s="3"/>
      <c r="M12" s="3"/>
      <c r="N12" s="3"/>
      <c r="O12" s="3"/>
      <c r="P12" s="3"/>
      <c r="Q12" s="3"/>
      <c r="R12" s="3"/>
      <c r="S12" s="3"/>
      <c r="T12" s="3"/>
      <c r="U12" s="3"/>
      <c r="V12" s="3"/>
      <c r="W12" s="3"/>
      <c r="X12" s="3"/>
      <c r="Y12" s="3"/>
      <c r="Z12" s="3"/>
    </row>
    <row r="13" spans="1:26" ht="14">
      <c r="A13" s="63"/>
      <c r="B13" s="64"/>
      <c r="C13" s="64"/>
      <c r="D13" s="64"/>
      <c r="E13" s="64"/>
      <c r="F13" s="64"/>
      <c r="G13" s="64"/>
      <c r="H13" s="64"/>
      <c r="I13" s="65"/>
      <c r="J13" s="3"/>
      <c r="K13" s="3"/>
      <c r="L13" s="3"/>
      <c r="M13" s="3"/>
      <c r="N13" s="3"/>
      <c r="O13" s="3"/>
      <c r="P13" s="3"/>
      <c r="Q13" s="3"/>
      <c r="R13" s="3"/>
      <c r="S13" s="3"/>
      <c r="T13" s="3"/>
      <c r="U13" s="3"/>
      <c r="V13" s="3"/>
      <c r="W13" s="3"/>
      <c r="X13" s="3"/>
      <c r="Y13" s="3"/>
      <c r="Z13" s="3"/>
    </row>
    <row r="14" spans="1:26" ht="14">
      <c r="A14" s="63"/>
      <c r="B14" s="64"/>
      <c r="C14" s="64"/>
      <c r="D14" s="64"/>
      <c r="E14" s="64"/>
      <c r="F14" s="64"/>
      <c r="G14" s="64"/>
      <c r="H14" s="64"/>
      <c r="I14" s="65"/>
      <c r="J14" s="3"/>
      <c r="K14" s="3"/>
      <c r="L14" s="3"/>
      <c r="M14" s="3"/>
      <c r="N14" s="3"/>
      <c r="O14" s="3"/>
      <c r="P14" s="3"/>
      <c r="Q14" s="3"/>
      <c r="R14" s="3"/>
      <c r="S14" s="3"/>
      <c r="T14" s="3"/>
      <c r="U14" s="3"/>
      <c r="V14" s="3"/>
      <c r="W14" s="3"/>
      <c r="X14" s="3"/>
      <c r="Y14" s="3"/>
      <c r="Z14" s="3"/>
    </row>
    <row r="15" spans="1:26" ht="14">
      <c r="A15" s="47"/>
      <c r="B15" s="66"/>
      <c r="C15" s="66"/>
      <c r="D15" s="66"/>
      <c r="E15" s="66"/>
      <c r="F15" s="66"/>
      <c r="G15" s="66"/>
      <c r="H15" s="66"/>
      <c r="I15" s="48"/>
      <c r="J15" s="3"/>
      <c r="K15" s="3"/>
      <c r="L15" s="3"/>
      <c r="M15" s="3"/>
      <c r="N15" s="3"/>
      <c r="O15" s="3"/>
      <c r="P15" s="3"/>
      <c r="Q15" s="3"/>
      <c r="R15" s="3"/>
      <c r="S15" s="3"/>
      <c r="T15" s="3"/>
      <c r="U15" s="3"/>
      <c r="V15" s="3"/>
      <c r="W15" s="3"/>
      <c r="X15" s="3"/>
      <c r="Y15" s="3"/>
      <c r="Z15" s="3"/>
    </row>
    <row r="16" spans="1:26" ht="14">
      <c r="A16" s="61" t="s">
        <v>48</v>
      </c>
      <c r="B16" s="62"/>
      <c r="C16" s="62"/>
      <c r="D16" s="62"/>
      <c r="E16" s="62"/>
      <c r="F16" s="62"/>
      <c r="G16" s="62"/>
      <c r="H16" s="62"/>
      <c r="I16" s="46"/>
      <c r="J16" s="3"/>
      <c r="K16" s="3"/>
      <c r="L16" s="3"/>
      <c r="M16" s="3"/>
      <c r="N16" s="3"/>
      <c r="O16" s="3"/>
      <c r="P16" s="3"/>
      <c r="Q16" s="3"/>
      <c r="R16" s="3"/>
      <c r="S16" s="3"/>
      <c r="T16" s="3"/>
      <c r="U16" s="3"/>
      <c r="V16" s="3"/>
      <c r="W16" s="3"/>
      <c r="X16" s="3"/>
      <c r="Y16" s="3"/>
      <c r="Z16" s="3"/>
    </row>
    <row r="17" spans="1:26" ht="14">
      <c r="A17" s="63"/>
      <c r="B17" s="64"/>
      <c r="C17" s="64"/>
      <c r="D17" s="64"/>
      <c r="E17" s="64"/>
      <c r="F17" s="64"/>
      <c r="G17" s="64"/>
      <c r="H17" s="64"/>
      <c r="I17" s="65"/>
      <c r="J17" s="3"/>
      <c r="K17" s="3"/>
      <c r="L17" s="3"/>
      <c r="M17" s="3"/>
      <c r="N17" s="3"/>
      <c r="O17" s="3"/>
      <c r="P17" s="3"/>
      <c r="Q17" s="3"/>
      <c r="R17" s="3"/>
      <c r="S17" s="3"/>
      <c r="T17" s="3"/>
      <c r="U17" s="3"/>
      <c r="V17" s="3"/>
      <c r="W17" s="3"/>
      <c r="X17" s="3"/>
      <c r="Y17" s="3"/>
      <c r="Z17" s="3"/>
    </row>
    <row r="18" spans="1:26" ht="14">
      <c r="A18" s="47"/>
      <c r="B18" s="66"/>
      <c r="C18" s="66"/>
      <c r="D18" s="66"/>
      <c r="E18" s="66"/>
      <c r="F18" s="66"/>
      <c r="G18" s="66"/>
      <c r="H18" s="66"/>
      <c r="I18" s="48"/>
      <c r="J18" s="3"/>
      <c r="K18" s="3"/>
      <c r="L18" s="3"/>
      <c r="M18" s="3"/>
      <c r="N18" s="3"/>
      <c r="O18" s="3"/>
      <c r="P18" s="3"/>
      <c r="Q18" s="3"/>
      <c r="R18" s="3"/>
      <c r="S18" s="3"/>
      <c r="T18" s="3"/>
      <c r="U18" s="3"/>
      <c r="V18" s="3"/>
      <c r="W18" s="3"/>
      <c r="X18" s="3"/>
      <c r="Y18" s="3"/>
      <c r="Z18" s="3"/>
    </row>
    <row r="19" spans="1:26" ht="14">
      <c r="A19" s="61" t="s">
        <v>49</v>
      </c>
      <c r="B19" s="62"/>
      <c r="C19" s="62"/>
      <c r="D19" s="62"/>
      <c r="E19" s="62"/>
      <c r="F19" s="62"/>
      <c r="G19" s="62"/>
      <c r="H19" s="62"/>
      <c r="I19" s="46"/>
      <c r="J19" s="3"/>
      <c r="K19" s="3"/>
      <c r="L19" s="3"/>
      <c r="M19" s="3"/>
      <c r="N19" s="3"/>
      <c r="O19" s="3"/>
      <c r="P19" s="3"/>
      <c r="Q19" s="3"/>
      <c r="R19" s="3"/>
      <c r="S19" s="3"/>
      <c r="T19" s="3"/>
      <c r="U19" s="3"/>
      <c r="V19" s="3"/>
      <c r="W19" s="3"/>
      <c r="X19" s="3"/>
      <c r="Y19" s="3"/>
      <c r="Z19" s="3"/>
    </row>
    <row r="20" spans="1:26" ht="14">
      <c r="A20" s="63"/>
      <c r="B20" s="64"/>
      <c r="C20" s="64"/>
      <c r="D20" s="64"/>
      <c r="E20" s="64"/>
      <c r="F20" s="64"/>
      <c r="G20" s="64"/>
      <c r="H20" s="64"/>
      <c r="I20" s="65"/>
      <c r="J20" s="3"/>
      <c r="K20" s="3"/>
      <c r="L20" s="3"/>
      <c r="M20" s="3"/>
      <c r="N20" s="3"/>
      <c r="O20" s="3"/>
      <c r="P20" s="3"/>
      <c r="Q20" s="3"/>
      <c r="R20" s="3"/>
      <c r="S20" s="3"/>
      <c r="T20" s="3"/>
      <c r="U20" s="3"/>
      <c r="V20" s="3"/>
      <c r="W20" s="3"/>
      <c r="X20" s="3"/>
      <c r="Y20" s="3"/>
      <c r="Z20" s="3"/>
    </row>
    <row r="21" spans="1:26" ht="15.75" customHeight="1">
      <c r="A21" s="47"/>
      <c r="B21" s="66"/>
      <c r="C21" s="66"/>
      <c r="D21" s="66"/>
      <c r="E21" s="66"/>
      <c r="F21" s="66"/>
      <c r="G21" s="66"/>
      <c r="H21" s="66"/>
      <c r="I21" s="48"/>
      <c r="J21" s="3"/>
      <c r="K21" s="3"/>
      <c r="L21" s="3"/>
      <c r="M21" s="3"/>
      <c r="N21" s="3"/>
      <c r="O21" s="3"/>
      <c r="P21" s="3"/>
      <c r="Q21" s="3"/>
      <c r="R21" s="3"/>
      <c r="S21" s="3"/>
      <c r="T21" s="3"/>
      <c r="U21" s="3"/>
      <c r="V21" s="3"/>
      <c r="W21" s="3"/>
      <c r="X21" s="3"/>
      <c r="Y21" s="3"/>
      <c r="Z21" s="3"/>
    </row>
    <row r="22" spans="1:26" ht="15.75" customHeight="1">
      <c r="A22" s="61" t="s">
        <v>50</v>
      </c>
      <c r="B22" s="62"/>
      <c r="C22" s="62"/>
      <c r="D22" s="62"/>
      <c r="E22" s="62"/>
      <c r="F22" s="62"/>
      <c r="G22" s="62"/>
      <c r="H22" s="62"/>
      <c r="I22" s="46"/>
      <c r="J22" s="3"/>
      <c r="K22" s="3"/>
      <c r="L22" s="3"/>
      <c r="M22" s="3"/>
      <c r="N22" s="3"/>
      <c r="O22" s="3"/>
      <c r="P22" s="3"/>
      <c r="Q22" s="3"/>
      <c r="R22" s="3"/>
      <c r="S22" s="3"/>
      <c r="T22" s="3"/>
      <c r="U22" s="3"/>
      <c r="V22" s="3"/>
      <c r="W22" s="3"/>
      <c r="X22" s="3"/>
      <c r="Y22" s="3"/>
      <c r="Z22" s="3"/>
    </row>
    <row r="23" spans="1:26" ht="15.75" customHeight="1">
      <c r="A23" s="47"/>
      <c r="B23" s="66"/>
      <c r="C23" s="66"/>
      <c r="D23" s="66"/>
      <c r="E23" s="66"/>
      <c r="F23" s="66"/>
      <c r="G23" s="66"/>
      <c r="H23" s="66"/>
      <c r="I23" s="48"/>
      <c r="J23" s="3"/>
      <c r="K23" s="3"/>
      <c r="L23" s="3"/>
      <c r="M23" s="3"/>
      <c r="N23" s="3"/>
      <c r="O23" s="3"/>
      <c r="P23" s="3"/>
      <c r="Q23" s="3"/>
      <c r="R23" s="3"/>
      <c r="S23" s="3"/>
      <c r="T23" s="3"/>
      <c r="U23" s="3"/>
      <c r="V23" s="3"/>
      <c r="W23" s="3"/>
      <c r="X23" s="3"/>
      <c r="Y23" s="3"/>
      <c r="Z23" s="3"/>
    </row>
    <row r="24" spans="1:26" ht="15.75" customHeight="1">
      <c r="A24" s="41"/>
      <c r="B24" s="41"/>
      <c r="C24" s="41"/>
      <c r="D24" s="41"/>
      <c r="E24" s="41"/>
      <c r="F24" s="41"/>
      <c r="G24" s="41"/>
      <c r="H24" s="41"/>
      <c r="I24" s="41"/>
      <c r="J24" s="3"/>
      <c r="K24" s="3"/>
      <c r="L24" s="3"/>
      <c r="M24" s="3"/>
      <c r="N24" s="3"/>
      <c r="O24" s="3"/>
      <c r="P24" s="3"/>
      <c r="Q24" s="3"/>
      <c r="R24" s="3"/>
      <c r="S24" s="3"/>
      <c r="T24" s="3"/>
      <c r="U24" s="3"/>
      <c r="V24" s="3"/>
      <c r="W24" s="3"/>
      <c r="X24" s="3"/>
      <c r="Y24" s="3"/>
      <c r="Z24" s="3"/>
    </row>
    <row r="25" spans="1:26" ht="15.75" customHeight="1">
      <c r="A25" s="61" t="s">
        <v>51</v>
      </c>
      <c r="B25" s="62"/>
      <c r="C25" s="62"/>
      <c r="D25" s="62"/>
      <c r="E25" s="62"/>
      <c r="F25" s="62"/>
      <c r="G25" s="62"/>
      <c r="H25" s="62"/>
      <c r="I25" s="46"/>
      <c r="J25" s="3"/>
      <c r="K25" s="3"/>
      <c r="L25" s="3"/>
      <c r="M25" s="3"/>
      <c r="N25" s="3"/>
      <c r="O25" s="3"/>
      <c r="P25" s="3"/>
      <c r="Q25" s="3"/>
      <c r="R25" s="3"/>
      <c r="S25" s="3"/>
      <c r="T25" s="3"/>
      <c r="U25" s="3"/>
      <c r="V25" s="3"/>
      <c r="W25" s="3"/>
      <c r="X25" s="3"/>
      <c r="Y25" s="3"/>
      <c r="Z25" s="3"/>
    </row>
    <row r="26" spans="1:26" ht="15.75" customHeight="1">
      <c r="A26" s="63"/>
      <c r="B26" s="64"/>
      <c r="C26" s="64"/>
      <c r="D26" s="64"/>
      <c r="E26" s="64"/>
      <c r="F26" s="64"/>
      <c r="G26" s="64"/>
      <c r="H26" s="64"/>
      <c r="I26" s="65"/>
      <c r="J26" s="3"/>
      <c r="K26" s="3"/>
      <c r="L26" s="3"/>
      <c r="M26" s="3"/>
      <c r="N26" s="3"/>
      <c r="O26" s="3"/>
      <c r="P26" s="3"/>
      <c r="Q26" s="3"/>
      <c r="R26" s="3"/>
      <c r="S26" s="3"/>
      <c r="T26" s="3"/>
      <c r="U26" s="3"/>
      <c r="V26" s="3"/>
      <c r="W26" s="3"/>
      <c r="X26" s="3"/>
      <c r="Y26" s="3"/>
      <c r="Z26" s="3"/>
    </row>
    <row r="27" spans="1:26" ht="15.75" customHeight="1">
      <c r="A27" s="63"/>
      <c r="B27" s="64"/>
      <c r="C27" s="64"/>
      <c r="D27" s="64"/>
      <c r="E27" s="64"/>
      <c r="F27" s="64"/>
      <c r="G27" s="64"/>
      <c r="H27" s="64"/>
      <c r="I27" s="65"/>
      <c r="J27" s="3"/>
      <c r="K27" s="3"/>
      <c r="L27" s="3"/>
      <c r="M27" s="3"/>
      <c r="N27" s="3"/>
      <c r="O27" s="3"/>
      <c r="P27" s="3"/>
      <c r="Q27" s="3"/>
      <c r="R27" s="3"/>
      <c r="S27" s="3"/>
      <c r="T27" s="3"/>
      <c r="U27" s="3"/>
      <c r="V27" s="3"/>
      <c r="W27" s="3"/>
      <c r="X27" s="3"/>
      <c r="Y27" s="3"/>
      <c r="Z27" s="3"/>
    </row>
    <row r="28" spans="1:26" ht="15.75" customHeight="1">
      <c r="A28" s="63"/>
      <c r="B28" s="64"/>
      <c r="C28" s="64"/>
      <c r="D28" s="64"/>
      <c r="E28" s="64"/>
      <c r="F28" s="64"/>
      <c r="G28" s="64"/>
      <c r="H28" s="64"/>
      <c r="I28" s="65"/>
      <c r="J28" s="3"/>
      <c r="K28" s="3"/>
      <c r="L28" s="3"/>
      <c r="M28" s="3"/>
      <c r="N28" s="3"/>
      <c r="O28" s="3"/>
      <c r="P28" s="3"/>
      <c r="Q28" s="3"/>
      <c r="R28" s="3"/>
      <c r="S28" s="3"/>
      <c r="T28" s="3"/>
      <c r="U28" s="3"/>
      <c r="V28" s="3"/>
      <c r="W28" s="3"/>
      <c r="X28" s="3"/>
      <c r="Y28" s="3"/>
      <c r="Z28" s="3"/>
    </row>
    <row r="29" spans="1:26" ht="15.75" customHeight="1">
      <c r="A29" s="47"/>
      <c r="B29" s="66"/>
      <c r="C29" s="66"/>
      <c r="D29" s="66"/>
      <c r="E29" s="66"/>
      <c r="F29" s="66"/>
      <c r="G29" s="66"/>
      <c r="H29" s="66"/>
      <c r="I29" s="48"/>
      <c r="J29" s="3"/>
      <c r="K29" s="3"/>
      <c r="L29" s="3"/>
      <c r="M29" s="3"/>
      <c r="N29" s="3"/>
      <c r="O29" s="3"/>
      <c r="P29" s="3"/>
      <c r="Q29" s="3"/>
      <c r="R29" s="3"/>
      <c r="S29" s="3"/>
      <c r="T29" s="3"/>
      <c r="U29" s="3"/>
      <c r="V29" s="3"/>
      <c r="W29" s="3"/>
      <c r="X29" s="3"/>
      <c r="Y29" s="3"/>
      <c r="Z29" s="3"/>
    </row>
    <row r="30" spans="1:26" ht="15.75" customHeight="1">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5.75" customHeight="1">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5.75" customHeight="1">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5.75" customHeight="1">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5.75" customHeight="1">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5.75" customHeight="1">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5.75" customHeight="1">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5.75" customHeight="1">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5.75" customHeight="1">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5.75" customHeight="1">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5.75" customHeight="1">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5.75" customHeight="1">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5.75"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5.75"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5.75"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5.75"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5.75"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5.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5.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5.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5.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5.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5.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5.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5.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5.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5.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5.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5.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5.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5.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5.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5.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5.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5.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5.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5.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5.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5.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5.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5.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5.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5.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5.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5.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5.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5.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5.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5.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5.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5.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5.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5.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5.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5.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5.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5.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5.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5.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5.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5.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5.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5.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5.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5.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6">
    <mergeCell ref="A25:I29"/>
    <mergeCell ref="A3:I6"/>
    <mergeCell ref="A7:I15"/>
    <mergeCell ref="A16:I18"/>
    <mergeCell ref="A19:I21"/>
    <mergeCell ref="A22:I23"/>
  </mergeCells>
  <pageMargins left="0.7" right="0.7" top="0.75" bottom="0.75" header="0" footer="0"/>
  <pageSetup orientation="landscape"/>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Rent Catch-up Schedule</vt:lpstr>
      <vt:lpstr>Tenant Facing Payment Schedule</vt:lpstr>
      <vt:lpstr>Disclaimers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Klowak</dc:creator>
  <cp:lastModifiedBy>AAMM</cp:lastModifiedBy>
  <dcterms:created xsi:type="dcterms:W3CDTF">2021-07-20T19:45:46Z</dcterms:created>
  <dcterms:modified xsi:type="dcterms:W3CDTF">2021-08-03T15:49:32Z</dcterms:modified>
</cp:coreProperties>
</file>